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npslivennk12va-my.sharepoint.com/personal/heather_medina_nn_k12_va_us/Documents/OneDrive/BIDS &amp; PROPOSALS/FY 2026/PLANT SERVICES/IFB 028-0-2026HM CUSTODIAL/"/>
    </mc:Choice>
  </mc:AlternateContent>
  <xr:revisionPtr revIDLastSave="68" documentId="8_{6A52C8F6-BBAC-4A4B-A776-F654354B1161}" xr6:coauthVersionLast="47" xr6:coauthVersionMax="47" xr10:uidLastSave="{54866EA8-B9D4-4CCE-B536-531E18A65C8F}"/>
  <bookViews>
    <workbookView xWindow="-120" yWindow="-120" windowWidth="29040" windowHeight="15720" xr2:uid="{FDF0A053-9FF5-4143-874A-D7DE108B6BE0}"/>
  </bookViews>
  <sheets>
    <sheet name="ATT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56" i="1" l="1"/>
  <c r="I155" i="1"/>
  <c r="I154" i="1"/>
  <c r="I153" i="1"/>
  <c r="I7" i="1"/>
  <c r="I5" i="1"/>
  <c r="I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4" i="1"/>
  <c r="H157" i="1" l="1"/>
</calcChain>
</file>

<file path=xl/sharedStrings.xml><?xml version="1.0" encoding="utf-8"?>
<sst xmlns="http://schemas.openxmlformats.org/spreadsheetml/2006/main" count="469" uniqueCount="222">
  <si>
    <t>UOM</t>
  </si>
  <si>
    <t>24/1# VOBAN VOMIT ABSORBENT</t>
  </si>
  <si>
    <t xml:space="preserve">CS             </t>
  </si>
  <si>
    <t>ABSORBENTS</t>
  </si>
  <si>
    <t>96/BOTTLE 24 OZ. SPRAY</t>
  </si>
  <si>
    <t>BOTTLES/TRIGGERS</t>
  </si>
  <si>
    <t>EA/TRIGGER 9.75" RED/WHITE</t>
  </si>
  <si>
    <t xml:space="preserve">EA             </t>
  </si>
  <si>
    <t>EA/TRIGGER 9.75" BLACK</t>
  </si>
  <si>
    <t>EA/TRIGGER 9.75" ORANGE</t>
  </si>
  <si>
    <t>EA/TRIGGER 9.75" GREEN</t>
  </si>
  <si>
    <t>EA/TRIGGER 9.75 BLUE</t>
  </si>
  <si>
    <t>EA/TANK SPRAYER 2.25 GALLON</t>
  </si>
  <si>
    <t>EA/HANDLE 48" THREAD METAL</t>
  </si>
  <si>
    <t>BROOMS/HANDLES</t>
  </si>
  <si>
    <t>EA/SCRAPER 4' METAL HANDLE</t>
  </si>
  <si>
    <t>EA/BROOM 34" CORN TOY</t>
  </si>
  <si>
    <t>EA/HANDLE 54" TAPER WOOD 1.125</t>
  </si>
  <si>
    <t>EA/HANDLE 60" THREAD METAL TIP</t>
  </si>
  <si>
    <t>EA/BROOM 55" CORN HOUSEKEEPING</t>
  </si>
  <si>
    <t>EA/BRUSH 8" COUNTER POLYPROP</t>
  </si>
  <si>
    <t>BRUSHES</t>
  </si>
  <si>
    <t>100/MOP BOWL WHITE POLY</t>
  </si>
  <si>
    <t>EA/TOILET BOWL BRUSH POLY 17"</t>
  </si>
  <si>
    <t>EA/BRUSH HAND 6X2.5 IRON STYLE</t>
  </si>
  <si>
    <t>4/1 CARPET EXTRACTION/STEAM</t>
  </si>
  <si>
    <t xml:space="preserve">GL             </t>
  </si>
  <si>
    <t>CARPET CARE</t>
  </si>
  <si>
    <t>2/2.5L GP FORWARD ALL PURPOSE -JFILL</t>
  </si>
  <si>
    <t>CLEANER ALL PURP</t>
  </si>
  <si>
    <t>2/2.5L GLANCE AMMONIATED-JFILL</t>
  </si>
  <si>
    <t>GLASS CLEANER</t>
  </si>
  <si>
    <t>2/2.5L HYDROGEN PEROXIDE JFILL</t>
  </si>
  <si>
    <t>GENERAL CLNR</t>
  </si>
  <si>
    <t>2/2.5L VIREX II 256 ONE STEP JFILL</t>
  </si>
  <si>
    <t>DISINFECT/SANITI</t>
  </si>
  <si>
    <t>2/2.5L SPITFIRE DEGREASER JFILL</t>
  </si>
  <si>
    <t>DEGREASER</t>
  </si>
  <si>
    <t>6/1000ML SOAP FOAMING LUXURY</t>
  </si>
  <si>
    <t>CLEANER HAND</t>
  </si>
  <si>
    <t>EA/DISPENSER SOAP FOAMING DESIGNER BLACK</t>
  </si>
  <si>
    <t>DISP. SOAP</t>
  </si>
  <si>
    <t>EA/SIDE BY SIDE SMOKE TISSUE DISPENSER -TRANSCEND</t>
  </si>
  <si>
    <t>DISP. TOILET TIS</t>
  </si>
  <si>
    <t>EA/TRANSCEND PAPER TOWEL DISPENSERS (8" X 1000'</t>
  </si>
  <si>
    <t>DISP. PAPER TOWEL</t>
  </si>
  <si>
    <t>EA/DUSTER 26-42" LAMBS WOOL</t>
  </si>
  <si>
    <t>DUSTING TOOLS</t>
  </si>
  <si>
    <t>250/CLASSIC MAXI#4STAYFREE FLD</t>
  </si>
  <si>
    <t>FEM. HYGIENE PRO</t>
  </si>
  <si>
    <t>500/TAMPON GENTLE GLIDE</t>
  </si>
  <si>
    <t>5 GAL FLOOR FINISH HI-TECH</t>
  </si>
  <si>
    <t xml:space="preserve">PL             </t>
  </si>
  <si>
    <t>FLOOR FINISH</t>
  </si>
  <si>
    <t>EA/DUSTPAN LOBBY 30" METAL HAN</t>
  </si>
  <si>
    <t>FLOOR MISC.</t>
  </si>
  <si>
    <t>10/BLADE REPLACEMENT F/2562</t>
  </si>
  <si>
    <t xml:space="preserve">PK             </t>
  </si>
  <si>
    <t>EA/SCRAPER 48" W/ALUMINUM HAND</t>
  </si>
  <si>
    <t>5/PAD 13" FLOOR GREEN SCRUB</t>
  </si>
  <si>
    <t>FLOOR PADS</t>
  </si>
  <si>
    <t>5/PAD 13" FLOOR RED CLEAN/BUFF</t>
  </si>
  <si>
    <t>5/PAD 13" FLOOR WHITE CLEAN/SP</t>
  </si>
  <si>
    <t>5/PAD 19" FLOOR BLACK STRIP</t>
  </si>
  <si>
    <t>5/PAD 19" FLOOR GREEN SCRUB</t>
  </si>
  <si>
    <t>5/PAD 19" FLOOR NATURAL UHS BU</t>
  </si>
  <si>
    <t>5/PAD 19" FLOOR RED CLEAN/BUFF</t>
  </si>
  <si>
    <t>5/PAD 19" FLOOR WHITE CLEAN/SP</t>
  </si>
  <si>
    <t>DIAMOND PADS -13" 8000 GRIT</t>
  </si>
  <si>
    <t>DIAMOND PADS -19" 8000 GRIT</t>
  </si>
  <si>
    <t>DIAMOND PADS -13" 400 GRIT</t>
  </si>
  <si>
    <t>DIAMOND PADS -19" 400 GRIT</t>
  </si>
  <si>
    <t>60" MICROFIBER DUST MOP</t>
  </si>
  <si>
    <t>DUST MOPS</t>
  </si>
  <si>
    <t>48" MICROFIBER DUST MOP</t>
  </si>
  <si>
    <t>18" MICROFIBER DUST MOP</t>
  </si>
  <si>
    <t>60" DUST MOP FRAME FOR MICRO FIBER</t>
  </si>
  <si>
    <t>FRAMES</t>
  </si>
  <si>
    <t>48" DUST MOP FRAME FOR MICRO FIBER</t>
  </si>
  <si>
    <t>18" DUST MOP FRAME FOR MICRO FIBER</t>
  </si>
  <si>
    <t>5 GAL HIGH SPEED RESTORER</t>
  </si>
  <si>
    <t>FLOOR RESTORER</t>
  </si>
  <si>
    <t>5 GAL STRIPPER AX-IT PLUS</t>
  </si>
  <si>
    <t>FLOOR STRIPPER</t>
  </si>
  <si>
    <t>10/100 GLOVE NITRILE P/F SMALL</t>
  </si>
  <si>
    <t>GLOVES EXAM</t>
  </si>
  <si>
    <t>10/100 GLOVE NITRILE P/F MEDIU</t>
  </si>
  <si>
    <t>10/100 GLOVE NITRILE P/F LARGE</t>
  </si>
  <si>
    <t>10/100 GLOVE NITRILE P/F X-LAR</t>
  </si>
  <si>
    <t>10/100 GLOVE NITRILE P/F XX-LAR</t>
  </si>
  <si>
    <t>10/100 GLOVE LATEX P/F SMALL</t>
  </si>
  <si>
    <t>GLOVES LATEX P/F</t>
  </si>
  <si>
    <t>10/100 GLOVE LATEX P/F MEDIUM</t>
  </si>
  <si>
    <t>10/100 GLOVE LATEX P/F LARGE</t>
  </si>
  <si>
    <t>10/100 GLOVE LATEX P/F X-LARGE</t>
  </si>
  <si>
    <t>10/100 GLOVE LATEX P/F XX-LARGE</t>
  </si>
  <si>
    <t>12/GLOVE FLOCK YELLOW LG # 9</t>
  </si>
  <si>
    <t xml:space="preserve">PR             </t>
  </si>
  <si>
    <t>GLOVES LATEX PDR</t>
  </si>
  <si>
    <t>12/GLOVE FLOCK YELLOW MD # 8</t>
  </si>
  <si>
    <t>12/GLOVE FLOCK YELLOW XL # 10</t>
  </si>
  <si>
    <t>20LB/ICE MELT MAGNESIUM CHLORI</t>
  </si>
  <si>
    <t xml:space="preserve">BG             </t>
  </si>
  <si>
    <t>ICE MELT</t>
  </si>
  <si>
    <t>50LB/ SCOTWOOD TRACTIONMELT</t>
  </si>
  <si>
    <t>EA/KNIFE PUTTY 1/4" BLADE</t>
  </si>
  <si>
    <t>JANITOR MISC.</t>
  </si>
  <si>
    <t>COVERALL, DISPOSABLE HOODED W/ELASTIC CUFF POLY WHITE XL</t>
  </si>
  <si>
    <t>COVERALL, DISPOSABLE HOODED W/ELASTIC CUFF POLY WHITE L</t>
  </si>
  <si>
    <t>COVERALL, DISPOSABLE HOODED W/ELASTIC CUFF POLY WHITE MED</t>
  </si>
  <si>
    <t>COVERALL, DISPOSABLE HOODED W/ELASTIC CUFF POLY WHITE XXL</t>
  </si>
  <si>
    <t>COVERALL, DISPOSABLE HOODED W/ELASTIC CUFF POLY WHITE XXXL</t>
  </si>
  <si>
    <t>PROTECTIVE GOGGLES ONE SIZE</t>
  </si>
  <si>
    <t>BACK SUPPORT LIFTING BELT LG.</t>
  </si>
  <si>
    <t>BACK SUPPORT LIFTING BELT MED.</t>
  </si>
  <si>
    <t>BACK SUPPORT LIFTING BELT SMAL</t>
  </si>
  <si>
    <t>BACK SUPPORT LIFTING BELT X-LG</t>
  </si>
  <si>
    <t>EA/GREY JANITOR CART SHORT</t>
  </si>
  <si>
    <t>VINYL MAID CADDY [44 GL CONTAINER]</t>
  </si>
  <si>
    <t>HAND TRUCK</t>
  </si>
  <si>
    <t>20/50 DUST MASK WHITE</t>
  </si>
  <si>
    <t xml:space="preserve">BX             </t>
  </si>
  <si>
    <t>PLUNGER</t>
  </si>
  <si>
    <t>6FT LADDER</t>
  </si>
  <si>
    <t>8FT LADDER</t>
  </si>
  <si>
    <t>TRASH GRABBER</t>
  </si>
  <si>
    <t>VACUUM CLNR BAG TORNADO</t>
  </si>
  <si>
    <t>VACUUM CLNR</t>
  </si>
  <si>
    <t>VACUUM CLNR BAG SANITAIRE [SC5500A]</t>
  </si>
  <si>
    <t>VACUUM CLNR BAG CLARKE [CA1471058500 -NILFISK]</t>
  </si>
  <si>
    <t>VACUUM CLNR BAG PROTEAM 6 QT SUPERCOACH [107314]</t>
  </si>
  <si>
    <t>VACUUM CLNR BAG PROTEAM MICRO LINED 10 QT</t>
  </si>
  <si>
    <t>LAUNDRY DETERGENT -POWDER 40LB</t>
  </si>
  <si>
    <t>LAUNDRY DETERGEN</t>
  </si>
  <si>
    <t>1M LINER CLEAR 24X24 6 MIC.</t>
  </si>
  <si>
    <t>LINER HI-D</t>
  </si>
  <si>
    <t>250 LINER CLEAR 40X48 13 MIC.</t>
  </si>
  <si>
    <t>100 LINER BLACK 43X47 1.6 MIL.</t>
  </si>
  <si>
    <t>LINER X-HEAVY</t>
  </si>
  <si>
    <t>2000/LINER 28 QT</t>
  </si>
  <si>
    <t>CORELESS ROLL, ECONOMY 1M LINER 20X21 (7-10GL)</t>
  </si>
  <si>
    <t>LINER</t>
  </si>
  <si>
    <t>100/23 GAL</t>
  </si>
  <si>
    <t>12/16X16 YELLOW MICROFIBER TOWEL</t>
  </si>
  <si>
    <t>MICROFIBER</t>
  </si>
  <si>
    <t>12/16X16 RED MICROFIBER TOWEL</t>
  </si>
  <si>
    <t>12/16X16 BLUE MICROFIBER TOWEL</t>
  </si>
  <si>
    <t>12/16X16 GREEN MICROFIBER TOWEL</t>
  </si>
  <si>
    <t>12/16X16 BLACK MICROFIBER TOWEL</t>
  </si>
  <si>
    <t>EA/MOP BUCKET 26 QT YELLOW</t>
  </si>
  <si>
    <t>MOP BUCKET/WRING</t>
  </si>
  <si>
    <t>EA/MOP BUCKET 35 QT YELLOW</t>
  </si>
  <si>
    <t>EA/COMBO 35 QT SIDEPRESS YELLO</t>
  </si>
  <si>
    <t>EA/WET FLOOR SIGN ENG/SPA/GER</t>
  </si>
  <si>
    <t>EA/WRINGER SIDE PRESS YELLOW</t>
  </si>
  <si>
    <t>EA/HANDLE 60" FIBERGLASS QUICK</t>
  </si>
  <si>
    <t>MOP HANDLES</t>
  </si>
  <si>
    <t>EA/HANDLE 60" METAL BLACK QUIC</t>
  </si>
  <si>
    <t>EA/MOPHEAD SMALL LOOP WHITE</t>
  </si>
  <si>
    <t>MOP WET</t>
  </si>
  <si>
    <t>EA/MOPHEAD MEDIUM LOOP BLUE</t>
  </si>
  <si>
    <t>EA/MOPHEAD #16 4 PLY RAYON WHI</t>
  </si>
  <si>
    <t>EA/MOPHEAD #20 4 PLY RAYON WHI</t>
  </si>
  <si>
    <t>EA/MOPHEAD #24 4 PLY RAYON WHI</t>
  </si>
  <si>
    <t>EA/MOPHEAD #32 4 PLY RAYON WHI</t>
  </si>
  <si>
    <t>MICROFIBER TUBE MOP - 14 OZ. GREEN</t>
  </si>
  <si>
    <t>MICROFIBER TUBE MOP - 14 OZ. BLUE</t>
  </si>
  <si>
    <t>MICROFIBER TUBE MOP - 14 OZ. RED</t>
  </si>
  <si>
    <t>MICROFIBER FLAT MOP KIT</t>
  </si>
  <si>
    <t>EA-14QT PAIL W/POUR SPOUT</t>
  </si>
  <si>
    <t>PAILS</t>
  </si>
  <si>
    <t>12/TOWEL TERI 16X19 COTTON</t>
  </si>
  <si>
    <t xml:space="preserve">DZ             </t>
  </si>
  <si>
    <t>RAGS CLOTH</t>
  </si>
  <si>
    <t>EA/SQUEEGE 36" BLACK RUBBER</t>
  </si>
  <si>
    <t>SQUEEGE FLOOR</t>
  </si>
  <si>
    <t>EA/SQUEEGE 18" FOAM FLOOR BLAC</t>
  </si>
  <si>
    <t>EA/HANDLE SQUEEGE F/281CR</t>
  </si>
  <si>
    <t>SQUEEGE WINDOW</t>
  </si>
  <si>
    <t>EA/ METAL SQUEEGEE HANDLE</t>
  </si>
  <si>
    <t>5M/TOILET SEAT COVERS 1/2FLD</t>
  </si>
  <si>
    <t>TOILET MISC</t>
  </si>
  <si>
    <t>EA/PLUNGERS TOILET #9200</t>
  </si>
  <si>
    <t>TOILET PROD</t>
  </si>
  <si>
    <t>24/TANDEM 3.9"X4" 2PLY 1110SHE</t>
  </si>
  <si>
    <t>TOILET TISS CONT</t>
  </si>
  <si>
    <t>12/TISSUE 9" 2 PLY JR JUMBO</t>
  </si>
  <si>
    <t>TOILET TISS JUNR</t>
  </si>
  <si>
    <t>TOILET TISSUE [465 SHEET 2 PLY]</t>
  </si>
  <si>
    <t>TOILET TISSUE</t>
  </si>
  <si>
    <t>ROLL TOWEL [8X1000]</t>
  </si>
  <si>
    <t>TOWEL CONTROLLED</t>
  </si>
  <si>
    <t>4M/TOWEL S-FOLD KRAFT</t>
  </si>
  <si>
    <t>TOWEL S-FOLD</t>
  </si>
  <si>
    <t>WHITE SF TOWEL</t>
  </si>
  <si>
    <t>TOWELS</t>
  </si>
  <si>
    <t>WASTEBSKT13QTBEIGE RECTNGL 12</t>
  </si>
  <si>
    <t>TRASH CONTAINER</t>
  </si>
  <si>
    <t>BEIGE LID FOR 25BE TRASH CAN</t>
  </si>
  <si>
    <t>BEIGE 25 GAL. TRASH CONTAINER</t>
  </si>
  <si>
    <t>EA/28QT BEIGE WASTEBASKET</t>
  </si>
  <si>
    <t>EA/WASTEBSKT 28QT BROWN</t>
  </si>
  <si>
    <t>EA/DOLLY FOR 20-55 CONTAINER</t>
  </si>
  <si>
    <t>EA/44GAL GRAY TRASH CAN</t>
  </si>
  <si>
    <t>5/80WIPER 9.75X16.75 BLUE</t>
  </si>
  <si>
    <t>WIPERS</t>
  </si>
  <si>
    <t>160/WYPALL 12.5X16.8 BLUE X80</t>
  </si>
  <si>
    <t>6/40 GRAFFITI / VANDAL WIPES</t>
  </si>
  <si>
    <t>Overall Bid Total :</t>
  </si>
  <si>
    <t>ATTACHMENT A: PRICING SCHEDULE</t>
  </si>
  <si>
    <t>LINE</t>
  </si>
  <si>
    <t>BRAND</t>
  </si>
  <si>
    <t>PRODUCT DESCRIPTION</t>
  </si>
  <si>
    <t>COMMODITY</t>
  </si>
  <si>
    <t>UNIT PRICE</t>
  </si>
  <si>
    <t>EXTENDED PRICE</t>
  </si>
  <si>
    <t>ESTIMATED QUANTITY</t>
  </si>
  <si>
    <t>IFB 028-0-2026/HM: CUSTODIAL &amp; JANITORIAL SUPPLIES FOR DELIVERY</t>
  </si>
  <si>
    <t>KAIBLOOEY RESTROOM/SHOWER CLEANER</t>
  </si>
  <si>
    <t>KAIBOSH DISINFECTANT CLEANER</t>
  </si>
  <si>
    <t>KAIDRI DRYING AGENT</t>
  </si>
  <si>
    <t>PORTABLE DISPENSING UNITS FOR DIVERSEY CHEMICALS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</si>
</sst>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16" xfId="0" applyFont="1" applyFill="1" applyBorder="1"/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3" borderId="16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4850B-3647-425A-AB75-0CE93E383020}">
  <dimension ref="A1:I158"/>
  <sheetViews>
    <sheetView tabSelected="1" workbookViewId="0">
      <selection activeCell="H142" sqref="H142"/>
    </sheetView>
  </sheetViews>
  <sheetFormatPr defaultRowHeight="15.75" x14ac:dyDescent="0.25"/>
  <cols>
    <col min="1" max="1" width="9.140625" style="6"/>
    <col min="2" max="2" width="1.7109375" style="6" customWidth="1"/>
    <col min="3" max="3" width="14.140625" style="6" customWidth="1"/>
    <col min="4" max="4" width="77" style="1" customWidth="1"/>
    <col min="5" max="5" width="25.7109375" style="1" customWidth="1"/>
    <col min="6" max="6" width="11.42578125" style="6" bestFit="1" customWidth="1"/>
    <col min="7" max="7" width="24.5703125" style="6" bestFit="1" customWidth="1"/>
    <col min="8" max="8" width="11.42578125" style="6" customWidth="1"/>
    <col min="9" max="9" width="24.5703125" style="6" bestFit="1" customWidth="1"/>
    <col min="10" max="16384" width="9.140625" style="1"/>
  </cols>
  <sheetData>
    <row r="1" spans="1:9" ht="19.5" thickBot="1" x14ac:dyDescent="0.35">
      <c r="A1" s="31" t="s">
        <v>217</v>
      </c>
      <c r="B1" s="32"/>
      <c r="C1" s="32"/>
      <c r="D1" s="32"/>
      <c r="E1" s="32"/>
      <c r="F1" s="32"/>
      <c r="G1" s="32"/>
      <c r="H1" s="32"/>
      <c r="I1" s="33"/>
    </row>
    <row r="2" spans="1:9" ht="19.5" thickBot="1" x14ac:dyDescent="0.35">
      <c r="A2" s="31" t="s">
        <v>209</v>
      </c>
      <c r="B2" s="32"/>
      <c r="C2" s="32"/>
      <c r="D2" s="32"/>
      <c r="E2" s="32"/>
      <c r="F2" s="32"/>
      <c r="G2" s="32"/>
      <c r="H2" s="32"/>
      <c r="I2" s="33"/>
    </row>
    <row r="3" spans="1:9" ht="47.25" x14ac:dyDescent="0.25">
      <c r="A3" s="20" t="s">
        <v>210</v>
      </c>
      <c r="B3" s="9"/>
      <c r="C3" s="22" t="s">
        <v>216</v>
      </c>
      <c r="D3" s="7" t="s">
        <v>212</v>
      </c>
      <c r="E3" s="7" t="s">
        <v>211</v>
      </c>
      <c r="F3" s="7" t="s">
        <v>0</v>
      </c>
      <c r="G3" s="7" t="s">
        <v>213</v>
      </c>
      <c r="H3" s="7" t="s">
        <v>214</v>
      </c>
      <c r="I3" s="8" t="s">
        <v>215</v>
      </c>
    </row>
    <row r="4" spans="1:9" x14ac:dyDescent="0.25">
      <c r="A4" s="21">
        <v>1</v>
      </c>
      <c r="B4" s="10"/>
      <c r="C4" s="19">
        <v>100</v>
      </c>
      <c r="D4" s="2" t="s">
        <v>1</v>
      </c>
      <c r="E4" s="2"/>
      <c r="F4" s="11" t="s">
        <v>2</v>
      </c>
      <c r="G4" s="3" t="s">
        <v>3</v>
      </c>
      <c r="H4" s="15"/>
      <c r="I4" s="14">
        <f>SUM(H4*C4)</f>
        <v>0</v>
      </c>
    </row>
    <row r="5" spans="1:9" x14ac:dyDescent="0.25">
      <c r="A5" s="21">
        <v>2</v>
      </c>
      <c r="B5" s="10"/>
      <c r="C5" s="23">
        <v>500</v>
      </c>
      <c r="D5" s="2" t="s">
        <v>4</v>
      </c>
      <c r="E5" s="2"/>
      <c r="F5" s="12" t="s">
        <v>2</v>
      </c>
      <c r="G5" s="3" t="s">
        <v>5</v>
      </c>
      <c r="H5" s="15"/>
      <c r="I5" s="14">
        <f t="shared" ref="I5:I68" si="0">SUM(H5*C5)</f>
        <v>0</v>
      </c>
    </row>
    <row r="6" spans="1:9" x14ac:dyDescent="0.25">
      <c r="A6" s="21">
        <v>3</v>
      </c>
      <c r="B6" s="10"/>
      <c r="C6" s="19">
        <v>250</v>
      </c>
      <c r="D6" s="2" t="s">
        <v>6</v>
      </c>
      <c r="E6" s="2"/>
      <c r="F6" s="12" t="s">
        <v>7</v>
      </c>
      <c r="G6" s="3" t="s">
        <v>5</v>
      </c>
      <c r="H6" s="15"/>
      <c r="I6" s="14">
        <f t="shared" si="0"/>
        <v>0</v>
      </c>
    </row>
    <row r="7" spans="1:9" x14ac:dyDescent="0.25">
      <c r="A7" s="21">
        <v>4</v>
      </c>
      <c r="B7" s="10"/>
      <c r="C7" s="19">
        <v>250</v>
      </c>
      <c r="D7" s="2" t="s">
        <v>8</v>
      </c>
      <c r="E7" s="2"/>
      <c r="F7" s="12" t="s">
        <v>7</v>
      </c>
      <c r="G7" s="3" t="s">
        <v>5</v>
      </c>
      <c r="H7" s="15"/>
      <c r="I7" s="14">
        <f t="shared" si="0"/>
        <v>0</v>
      </c>
    </row>
    <row r="8" spans="1:9" x14ac:dyDescent="0.25">
      <c r="A8" s="21">
        <v>5</v>
      </c>
      <c r="B8" s="10"/>
      <c r="C8" s="19">
        <v>250</v>
      </c>
      <c r="D8" s="2" t="s">
        <v>9</v>
      </c>
      <c r="E8" s="2"/>
      <c r="F8" s="12" t="s">
        <v>7</v>
      </c>
      <c r="G8" s="3" t="s">
        <v>5</v>
      </c>
      <c r="H8" s="15"/>
      <c r="I8" s="14">
        <f t="shared" si="0"/>
        <v>0</v>
      </c>
    </row>
    <row r="9" spans="1:9" x14ac:dyDescent="0.25">
      <c r="A9" s="21">
        <v>6</v>
      </c>
      <c r="B9" s="10"/>
      <c r="C9" s="19">
        <v>250</v>
      </c>
      <c r="D9" s="2" t="s">
        <v>10</v>
      </c>
      <c r="E9" s="2"/>
      <c r="F9" s="12" t="s">
        <v>7</v>
      </c>
      <c r="G9" s="3" t="s">
        <v>5</v>
      </c>
      <c r="H9" s="15"/>
      <c r="I9" s="14">
        <f t="shared" si="0"/>
        <v>0</v>
      </c>
    </row>
    <row r="10" spans="1:9" x14ac:dyDescent="0.25">
      <c r="A10" s="21">
        <v>7</v>
      </c>
      <c r="B10" s="10"/>
      <c r="C10" s="19">
        <v>250</v>
      </c>
      <c r="D10" s="2" t="s">
        <v>11</v>
      </c>
      <c r="E10" s="2"/>
      <c r="F10" s="12" t="s">
        <v>7</v>
      </c>
      <c r="G10" s="3" t="s">
        <v>5</v>
      </c>
      <c r="H10" s="15"/>
      <c r="I10" s="14">
        <f t="shared" si="0"/>
        <v>0</v>
      </c>
    </row>
    <row r="11" spans="1:9" x14ac:dyDescent="0.25">
      <c r="A11" s="21">
        <v>8</v>
      </c>
      <c r="B11" s="10"/>
      <c r="C11" s="19">
        <v>45</v>
      </c>
      <c r="D11" s="2" t="s">
        <v>12</v>
      </c>
      <c r="E11" s="2"/>
      <c r="F11" s="12" t="s">
        <v>7</v>
      </c>
      <c r="G11" s="3" t="s">
        <v>5</v>
      </c>
      <c r="H11" s="15"/>
      <c r="I11" s="14">
        <f t="shared" si="0"/>
        <v>0</v>
      </c>
    </row>
    <row r="12" spans="1:9" x14ac:dyDescent="0.25">
      <c r="A12" s="21">
        <v>9</v>
      </c>
      <c r="B12" s="10"/>
      <c r="C12" s="19">
        <v>100</v>
      </c>
      <c r="D12" s="2" t="s">
        <v>13</v>
      </c>
      <c r="E12" s="2"/>
      <c r="F12" s="12" t="s">
        <v>7</v>
      </c>
      <c r="G12" s="3" t="s">
        <v>14</v>
      </c>
      <c r="H12" s="15"/>
      <c r="I12" s="14">
        <f t="shared" si="0"/>
        <v>0</v>
      </c>
    </row>
    <row r="13" spans="1:9" x14ac:dyDescent="0.25">
      <c r="A13" s="21">
        <v>10</v>
      </c>
      <c r="B13" s="10"/>
      <c r="C13" s="19">
        <v>240</v>
      </c>
      <c r="D13" s="2" t="s">
        <v>15</v>
      </c>
      <c r="E13" s="2"/>
      <c r="F13" s="12" t="s">
        <v>7</v>
      </c>
      <c r="G13" s="3" t="s">
        <v>14</v>
      </c>
      <c r="H13" s="15"/>
      <c r="I13" s="14">
        <f t="shared" si="0"/>
        <v>0</v>
      </c>
    </row>
    <row r="14" spans="1:9" x14ac:dyDescent="0.25">
      <c r="A14" s="21">
        <v>11</v>
      </c>
      <c r="B14" s="10"/>
      <c r="C14" s="19">
        <v>240</v>
      </c>
      <c r="D14" s="2" t="s">
        <v>16</v>
      </c>
      <c r="E14" s="2"/>
      <c r="F14" s="12" t="s">
        <v>7</v>
      </c>
      <c r="G14" s="3" t="s">
        <v>14</v>
      </c>
      <c r="H14" s="15"/>
      <c r="I14" s="14">
        <f t="shared" si="0"/>
        <v>0</v>
      </c>
    </row>
    <row r="15" spans="1:9" x14ac:dyDescent="0.25">
      <c r="A15" s="21">
        <v>12</v>
      </c>
      <c r="B15" s="10"/>
      <c r="C15" s="19">
        <v>240</v>
      </c>
      <c r="D15" s="2" t="s">
        <v>17</v>
      </c>
      <c r="E15" s="2"/>
      <c r="F15" s="12" t="s">
        <v>7</v>
      </c>
      <c r="G15" s="3" t="s">
        <v>14</v>
      </c>
      <c r="H15" s="15"/>
      <c r="I15" s="14">
        <f t="shared" si="0"/>
        <v>0</v>
      </c>
    </row>
    <row r="16" spans="1:9" x14ac:dyDescent="0.25">
      <c r="A16" s="21">
        <v>13</v>
      </c>
      <c r="B16" s="10"/>
      <c r="C16" s="19">
        <v>240</v>
      </c>
      <c r="D16" s="2" t="s">
        <v>18</v>
      </c>
      <c r="E16" s="2"/>
      <c r="F16" s="12" t="s">
        <v>7</v>
      </c>
      <c r="G16" s="3" t="s">
        <v>14</v>
      </c>
      <c r="H16" s="15"/>
      <c r="I16" s="14">
        <f t="shared" si="0"/>
        <v>0</v>
      </c>
    </row>
    <row r="17" spans="1:9" x14ac:dyDescent="0.25">
      <c r="A17" s="21">
        <v>14</v>
      </c>
      <c r="B17" s="10"/>
      <c r="C17" s="19">
        <v>240</v>
      </c>
      <c r="D17" s="2" t="s">
        <v>19</v>
      </c>
      <c r="E17" s="2"/>
      <c r="F17" s="12" t="s">
        <v>7</v>
      </c>
      <c r="G17" s="3" t="s">
        <v>14</v>
      </c>
      <c r="H17" s="15"/>
      <c r="I17" s="14">
        <f t="shared" si="0"/>
        <v>0</v>
      </c>
    </row>
    <row r="18" spans="1:9" x14ac:dyDescent="0.25">
      <c r="A18" s="21">
        <v>15</v>
      </c>
      <c r="B18" s="10"/>
      <c r="C18" s="19">
        <v>240</v>
      </c>
      <c r="D18" s="2" t="s">
        <v>20</v>
      </c>
      <c r="E18" s="2"/>
      <c r="F18" s="12" t="s">
        <v>7</v>
      </c>
      <c r="G18" s="3" t="s">
        <v>21</v>
      </c>
      <c r="H18" s="15"/>
      <c r="I18" s="14">
        <f t="shared" si="0"/>
        <v>0</v>
      </c>
    </row>
    <row r="19" spans="1:9" x14ac:dyDescent="0.25">
      <c r="A19" s="21">
        <v>16</v>
      </c>
      <c r="B19" s="10"/>
      <c r="C19" s="19">
        <v>1000</v>
      </c>
      <c r="D19" s="2" t="s">
        <v>22</v>
      </c>
      <c r="E19" s="2"/>
      <c r="F19" s="12" t="s">
        <v>7</v>
      </c>
      <c r="G19" s="3" t="s">
        <v>21</v>
      </c>
      <c r="H19" s="15"/>
      <c r="I19" s="14">
        <f t="shared" si="0"/>
        <v>0</v>
      </c>
    </row>
    <row r="20" spans="1:9" x14ac:dyDescent="0.25">
      <c r="A20" s="21">
        <v>17</v>
      </c>
      <c r="B20" s="10"/>
      <c r="C20" s="19">
        <v>1000</v>
      </c>
      <c r="D20" s="2" t="s">
        <v>23</v>
      </c>
      <c r="E20" s="2"/>
      <c r="F20" s="12" t="s">
        <v>7</v>
      </c>
      <c r="G20" s="3" t="s">
        <v>21</v>
      </c>
      <c r="H20" s="15"/>
      <c r="I20" s="14">
        <f t="shared" si="0"/>
        <v>0</v>
      </c>
    </row>
    <row r="21" spans="1:9" x14ac:dyDescent="0.25">
      <c r="A21" s="21">
        <v>18</v>
      </c>
      <c r="B21" s="10"/>
      <c r="C21" s="19">
        <v>240</v>
      </c>
      <c r="D21" s="2" t="s">
        <v>24</v>
      </c>
      <c r="E21" s="2"/>
      <c r="F21" s="12" t="s">
        <v>7</v>
      </c>
      <c r="G21" s="3" t="s">
        <v>21</v>
      </c>
      <c r="H21" s="15"/>
      <c r="I21" s="14">
        <f t="shared" si="0"/>
        <v>0</v>
      </c>
    </row>
    <row r="22" spans="1:9" x14ac:dyDescent="0.25">
      <c r="A22" s="21">
        <v>19</v>
      </c>
      <c r="B22" s="10"/>
      <c r="C22" s="19">
        <v>150</v>
      </c>
      <c r="D22" s="2" t="s">
        <v>25</v>
      </c>
      <c r="E22" s="2"/>
      <c r="F22" s="12" t="s">
        <v>26</v>
      </c>
      <c r="G22" s="3" t="s">
        <v>27</v>
      </c>
      <c r="H22" s="15"/>
      <c r="I22" s="14">
        <f t="shared" si="0"/>
        <v>0</v>
      </c>
    </row>
    <row r="23" spans="1:9" x14ac:dyDescent="0.25">
      <c r="A23" s="21">
        <v>20</v>
      </c>
      <c r="B23" s="10"/>
      <c r="C23" s="19">
        <v>12</v>
      </c>
      <c r="D23" s="2" t="s">
        <v>28</v>
      </c>
      <c r="E23" s="2"/>
      <c r="F23" s="12" t="s">
        <v>2</v>
      </c>
      <c r="G23" s="3" t="s">
        <v>29</v>
      </c>
      <c r="H23" s="15"/>
      <c r="I23" s="14">
        <f t="shared" si="0"/>
        <v>0</v>
      </c>
    </row>
    <row r="24" spans="1:9" x14ac:dyDescent="0.25">
      <c r="A24" s="21">
        <v>21</v>
      </c>
      <c r="B24" s="10"/>
      <c r="C24" s="19">
        <v>12</v>
      </c>
      <c r="D24" s="2" t="s">
        <v>30</v>
      </c>
      <c r="E24" s="2"/>
      <c r="F24" s="43" t="s">
        <v>2</v>
      </c>
      <c r="G24" s="3" t="s">
        <v>31</v>
      </c>
      <c r="H24" s="15"/>
      <c r="I24" s="14">
        <f t="shared" si="0"/>
        <v>0</v>
      </c>
    </row>
    <row r="25" spans="1:9" x14ac:dyDescent="0.25">
      <c r="A25" s="21">
        <v>22</v>
      </c>
      <c r="B25" s="10"/>
      <c r="C25" s="19">
        <v>12</v>
      </c>
      <c r="D25" s="2" t="s">
        <v>32</v>
      </c>
      <c r="E25" s="2"/>
      <c r="F25" s="43" t="s">
        <v>2</v>
      </c>
      <c r="G25" s="3" t="s">
        <v>33</v>
      </c>
      <c r="H25" s="15"/>
      <c r="I25" s="14">
        <f t="shared" si="0"/>
        <v>0</v>
      </c>
    </row>
    <row r="26" spans="1:9" x14ac:dyDescent="0.25">
      <c r="A26" s="21">
        <v>23</v>
      </c>
      <c r="B26" s="10"/>
      <c r="C26" s="19">
        <v>12</v>
      </c>
      <c r="D26" s="2" t="s">
        <v>34</v>
      </c>
      <c r="E26" s="2"/>
      <c r="F26" s="43" t="s">
        <v>2</v>
      </c>
      <c r="G26" s="3" t="s">
        <v>35</v>
      </c>
      <c r="H26" s="15"/>
      <c r="I26" s="14">
        <f t="shared" si="0"/>
        <v>0</v>
      </c>
    </row>
    <row r="27" spans="1:9" x14ac:dyDescent="0.25">
      <c r="A27" s="21">
        <v>24</v>
      </c>
      <c r="B27" s="10"/>
      <c r="C27" s="19">
        <v>12</v>
      </c>
      <c r="D27" s="2" t="s">
        <v>36</v>
      </c>
      <c r="E27" s="2"/>
      <c r="F27" s="43" t="s">
        <v>2</v>
      </c>
      <c r="G27" s="3" t="s">
        <v>37</v>
      </c>
      <c r="H27" s="15"/>
      <c r="I27" s="14">
        <f t="shared" si="0"/>
        <v>0</v>
      </c>
    </row>
    <row r="28" spans="1:9" x14ac:dyDescent="0.25">
      <c r="A28" s="21">
        <v>25</v>
      </c>
      <c r="B28" s="10"/>
      <c r="C28" s="19">
        <v>5000</v>
      </c>
      <c r="D28" s="2" t="s">
        <v>38</v>
      </c>
      <c r="E28" s="2"/>
      <c r="F28" s="12" t="s">
        <v>2</v>
      </c>
      <c r="G28" s="3" t="s">
        <v>39</v>
      </c>
      <c r="H28" s="15"/>
      <c r="I28" s="14">
        <f t="shared" si="0"/>
        <v>0</v>
      </c>
    </row>
    <row r="29" spans="1:9" x14ac:dyDescent="0.25">
      <c r="A29" s="21">
        <v>26</v>
      </c>
      <c r="B29" s="10"/>
      <c r="C29" s="19">
        <v>250</v>
      </c>
      <c r="D29" s="2" t="s">
        <v>40</v>
      </c>
      <c r="E29" s="2"/>
      <c r="F29" s="12" t="s">
        <v>7</v>
      </c>
      <c r="G29" s="3" t="s">
        <v>41</v>
      </c>
      <c r="H29" s="15"/>
      <c r="I29" s="14">
        <f t="shared" si="0"/>
        <v>0</v>
      </c>
    </row>
    <row r="30" spans="1:9" x14ac:dyDescent="0.25">
      <c r="A30" s="21">
        <v>27</v>
      </c>
      <c r="B30" s="10"/>
      <c r="C30" s="19">
        <v>100</v>
      </c>
      <c r="D30" s="2" t="s">
        <v>42</v>
      </c>
      <c r="E30" s="2"/>
      <c r="F30" s="12" t="s">
        <v>7</v>
      </c>
      <c r="G30" s="3" t="s">
        <v>43</v>
      </c>
      <c r="H30" s="15"/>
      <c r="I30" s="14">
        <f t="shared" si="0"/>
        <v>0</v>
      </c>
    </row>
    <row r="31" spans="1:9" x14ac:dyDescent="0.25">
      <c r="A31" s="21">
        <v>28</v>
      </c>
      <c r="B31" s="10"/>
      <c r="C31" s="19">
        <v>100</v>
      </c>
      <c r="D31" s="2" t="s">
        <v>44</v>
      </c>
      <c r="E31" s="2"/>
      <c r="F31" s="12" t="s">
        <v>7</v>
      </c>
      <c r="G31" s="3" t="s">
        <v>45</v>
      </c>
      <c r="H31" s="15"/>
      <c r="I31" s="14">
        <f t="shared" si="0"/>
        <v>0</v>
      </c>
    </row>
    <row r="32" spans="1:9" x14ac:dyDescent="0.25">
      <c r="A32" s="21">
        <v>29</v>
      </c>
      <c r="B32" s="10"/>
      <c r="C32" s="19">
        <v>250</v>
      </c>
      <c r="D32" s="2" t="s">
        <v>46</v>
      </c>
      <c r="E32" s="2"/>
      <c r="F32" s="12" t="s">
        <v>7</v>
      </c>
      <c r="G32" s="3" t="s">
        <v>47</v>
      </c>
      <c r="H32" s="15"/>
      <c r="I32" s="14">
        <f t="shared" si="0"/>
        <v>0</v>
      </c>
    </row>
    <row r="33" spans="1:9" x14ac:dyDescent="0.25">
      <c r="A33" s="21">
        <v>30</v>
      </c>
      <c r="B33" s="10"/>
      <c r="C33" s="19">
        <v>250</v>
      </c>
      <c r="D33" s="2" t="s">
        <v>48</v>
      </c>
      <c r="E33" s="2"/>
      <c r="F33" s="12" t="s">
        <v>2</v>
      </c>
      <c r="G33" s="3" t="s">
        <v>49</v>
      </c>
      <c r="H33" s="15"/>
      <c r="I33" s="14">
        <f t="shared" si="0"/>
        <v>0</v>
      </c>
    </row>
    <row r="34" spans="1:9" x14ac:dyDescent="0.25">
      <c r="A34" s="21">
        <v>31</v>
      </c>
      <c r="B34" s="10"/>
      <c r="C34" s="19">
        <v>250</v>
      </c>
      <c r="D34" s="2" t="s">
        <v>50</v>
      </c>
      <c r="E34" s="2"/>
      <c r="F34" s="12" t="s">
        <v>2</v>
      </c>
      <c r="G34" s="3" t="s">
        <v>49</v>
      </c>
      <c r="H34" s="15"/>
      <c r="I34" s="14">
        <f t="shared" si="0"/>
        <v>0</v>
      </c>
    </row>
    <row r="35" spans="1:9" x14ac:dyDescent="0.25">
      <c r="A35" s="21">
        <v>32</v>
      </c>
      <c r="B35" s="10"/>
      <c r="C35" s="19">
        <v>1400</v>
      </c>
      <c r="D35" s="2" t="s">
        <v>51</v>
      </c>
      <c r="E35" s="2"/>
      <c r="F35" s="12" t="s">
        <v>52</v>
      </c>
      <c r="G35" s="3" t="s">
        <v>53</v>
      </c>
      <c r="H35" s="15"/>
      <c r="I35" s="14">
        <f t="shared" si="0"/>
        <v>0</v>
      </c>
    </row>
    <row r="36" spans="1:9" x14ac:dyDescent="0.25">
      <c r="A36" s="21">
        <v>33</v>
      </c>
      <c r="B36" s="10"/>
      <c r="C36" s="19">
        <v>240</v>
      </c>
      <c r="D36" s="2" t="s">
        <v>54</v>
      </c>
      <c r="E36" s="2"/>
      <c r="F36" s="12" t="s">
        <v>7</v>
      </c>
      <c r="G36" s="3" t="s">
        <v>55</v>
      </c>
      <c r="H36" s="15"/>
      <c r="I36" s="14">
        <f t="shared" si="0"/>
        <v>0</v>
      </c>
    </row>
    <row r="37" spans="1:9" x14ac:dyDescent="0.25">
      <c r="A37" s="21">
        <v>34</v>
      </c>
      <c r="B37" s="10"/>
      <c r="C37" s="19">
        <v>60</v>
      </c>
      <c r="D37" s="2" t="s">
        <v>56</v>
      </c>
      <c r="E37" s="2"/>
      <c r="F37" s="12" t="s">
        <v>57</v>
      </c>
      <c r="G37" s="3" t="s">
        <v>55</v>
      </c>
      <c r="H37" s="15"/>
      <c r="I37" s="14">
        <f t="shared" si="0"/>
        <v>0</v>
      </c>
    </row>
    <row r="38" spans="1:9" x14ac:dyDescent="0.25">
      <c r="A38" s="21">
        <v>35</v>
      </c>
      <c r="B38" s="10"/>
      <c r="C38" s="19">
        <v>200</v>
      </c>
      <c r="D38" s="2" t="s">
        <v>58</v>
      </c>
      <c r="E38" s="2"/>
      <c r="F38" s="12" t="s">
        <v>7</v>
      </c>
      <c r="G38" s="3" t="s">
        <v>55</v>
      </c>
      <c r="H38" s="15"/>
      <c r="I38" s="14">
        <f t="shared" si="0"/>
        <v>0</v>
      </c>
    </row>
    <row r="39" spans="1:9" x14ac:dyDescent="0.25">
      <c r="A39" s="21">
        <v>36</v>
      </c>
      <c r="B39" s="10"/>
      <c r="C39" s="19">
        <v>60</v>
      </c>
      <c r="D39" s="2" t="s">
        <v>56</v>
      </c>
      <c r="E39" s="2"/>
      <c r="F39" s="12" t="s">
        <v>57</v>
      </c>
      <c r="G39" s="3" t="s">
        <v>55</v>
      </c>
      <c r="H39" s="15"/>
      <c r="I39" s="14">
        <f t="shared" si="0"/>
        <v>0</v>
      </c>
    </row>
    <row r="40" spans="1:9" x14ac:dyDescent="0.25">
      <c r="A40" s="21">
        <v>37</v>
      </c>
      <c r="B40" s="10"/>
      <c r="C40" s="19">
        <v>50</v>
      </c>
      <c r="D40" s="2" t="s">
        <v>59</v>
      </c>
      <c r="E40" s="2"/>
      <c r="F40" s="12" t="s">
        <v>2</v>
      </c>
      <c r="G40" s="3" t="s">
        <v>60</v>
      </c>
      <c r="H40" s="15"/>
      <c r="I40" s="14">
        <f t="shared" si="0"/>
        <v>0</v>
      </c>
    </row>
    <row r="41" spans="1:9" x14ac:dyDescent="0.25">
      <c r="A41" s="21">
        <v>38</v>
      </c>
      <c r="B41" s="10"/>
      <c r="C41" s="19">
        <v>50</v>
      </c>
      <c r="D41" s="2" t="s">
        <v>61</v>
      </c>
      <c r="E41" s="2"/>
      <c r="F41" s="12" t="s">
        <v>2</v>
      </c>
      <c r="G41" s="3" t="s">
        <v>60</v>
      </c>
      <c r="H41" s="15"/>
      <c r="I41" s="14">
        <f t="shared" si="0"/>
        <v>0</v>
      </c>
    </row>
    <row r="42" spans="1:9" x14ac:dyDescent="0.25">
      <c r="A42" s="21">
        <v>39</v>
      </c>
      <c r="B42" s="10"/>
      <c r="C42" s="19">
        <v>10</v>
      </c>
      <c r="D42" s="2" t="s">
        <v>62</v>
      </c>
      <c r="E42" s="2"/>
      <c r="F42" s="12" t="s">
        <v>2</v>
      </c>
      <c r="G42" s="3" t="s">
        <v>60</v>
      </c>
      <c r="H42" s="15"/>
      <c r="I42" s="14">
        <f t="shared" si="0"/>
        <v>0</v>
      </c>
    </row>
    <row r="43" spans="1:9" x14ac:dyDescent="0.25">
      <c r="A43" s="21">
        <v>40</v>
      </c>
      <c r="B43" s="10"/>
      <c r="C43" s="19">
        <v>250</v>
      </c>
      <c r="D43" s="2" t="s">
        <v>63</v>
      </c>
      <c r="E43" s="2"/>
      <c r="F43" s="12" t="s">
        <v>2</v>
      </c>
      <c r="G43" s="3" t="s">
        <v>60</v>
      </c>
      <c r="H43" s="15"/>
      <c r="I43" s="14">
        <f t="shared" si="0"/>
        <v>0</v>
      </c>
    </row>
    <row r="44" spans="1:9" x14ac:dyDescent="0.25">
      <c r="A44" s="21">
        <v>41</v>
      </c>
      <c r="B44" s="10"/>
      <c r="C44" s="19">
        <v>200</v>
      </c>
      <c r="D44" s="2" t="s">
        <v>64</v>
      </c>
      <c r="E44" s="2"/>
      <c r="F44" s="12" t="s">
        <v>2</v>
      </c>
      <c r="G44" s="3" t="s">
        <v>60</v>
      </c>
      <c r="H44" s="15"/>
      <c r="I44" s="14">
        <f t="shared" si="0"/>
        <v>0</v>
      </c>
    </row>
    <row r="45" spans="1:9" x14ac:dyDescent="0.25">
      <c r="A45" s="21">
        <v>42</v>
      </c>
      <c r="B45" s="10"/>
      <c r="C45" s="19">
        <v>250</v>
      </c>
      <c r="D45" s="2" t="s">
        <v>65</v>
      </c>
      <c r="E45" s="2"/>
      <c r="F45" s="12" t="s">
        <v>2</v>
      </c>
      <c r="G45" s="3" t="s">
        <v>60</v>
      </c>
      <c r="H45" s="15"/>
      <c r="I45" s="14">
        <f t="shared" si="0"/>
        <v>0</v>
      </c>
    </row>
    <row r="46" spans="1:9" x14ac:dyDescent="0.25">
      <c r="A46" s="21">
        <v>43</v>
      </c>
      <c r="B46" s="10"/>
      <c r="C46" s="19">
        <v>250</v>
      </c>
      <c r="D46" s="2" t="s">
        <v>66</v>
      </c>
      <c r="E46" s="2"/>
      <c r="F46" s="12" t="s">
        <v>2</v>
      </c>
      <c r="G46" s="3" t="s">
        <v>60</v>
      </c>
      <c r="H46" s="15"/>
      <c r="I46" s="14">
        <f t="shared" si="0"/>
        <v>0</v>
      </c>
    </row>
    <row r="47" spans="1:9" x14ac:dyDescent="0.25">
      <c r="A47" s="21">
        <v>44</v>
      </c>
      <c r="B47" s="10"/>
      <c r="C47" s="19">
        <v>250</v>
      </c>
      <c r="D47" s="2" t="s">
        <v>67</v>
      </c>
      <c r="E47" s="2"/>
      <c r="F47" s="12" t="s">
        <v>2</v>
      </c>
      <c r="G47" s="3" t="s">
        <v>60</v>
      </c>
      <c r="H47" s="15"/>
      <c r="I47" s="14">
        <f t="shared" si="0"/>
        <v>0</v>
      </c>
    </row>
    <row r="48" spans="1:9" x14ac:dyDescent="0.25">
      <c r="A48" s="21">
        <v>45</v>
      </c>
      <c r="B48" s="10"/>
      <c r="C48" s="19">
        <v>100</v>
      </c>
      <c r="D48" s="2" t="s">
        <v>68</v>
      </c>
      <c r="E48" s="2"/>
      <c r="F48" s="12" t="s">
        <v>2</v>
      </c>
      <c r="G48" s="3" t="s">
        <v>60</v>
      </c>
      <c r="H48" s="15"/>
      <c r="I48" s="14">
        <f t="shared" si="0"/>
        <v>0</v>
      </c>
    </row>
    <row r="49" spans="1:9" x14ac:dyDescent="0.25">
      <c r="A49" s="21">
        <v>46</v>
      </c>
      <c r="B49" s="10"/>
      <c r="C49" s="19">
        <v>100</v>
      </c>
      <c r="D49" s="2" t="s">
        <v>69</v>
      </c>
      <c r="E49" s="2"/>
      <c r="F49" s="12" t="s">
        <v>2</v>
      </c>
      <c r="G49" s="3" t="s">
        <v>60</v>
      </c>
      <c r="H49" s="15"/>
      <c r="I49" s="14">
        <f t="shared" si="0"/>
        <v>0</v>
      </c>
    </row>
    <row r="50" spans="1:9" x14ac:dyDescent="0.25">
      <c r="A50" s="21">
        <v>47</v>
      </c>
      <c r="B50" s="10"/>
      <c r="C50" s="19">
        <v>50</v>
      </c>
      <c r="D50" s="2" t="s">
        <v>70</v>
      </c>
      <c r="E50" s="2"/>
      <c r="F50" s="12" t="s">
        <v>2</v>
      </c>
      <c r="G50" s="3" t="s">
        <v>60</v>
      </c>
      <c r="H50" s="15"/>
      <c r="I50" s="14">
        <f t="shared" si="0"/>
        <v>0</v>
      </c>
    </row>
    <row r="51" spans="1:9" x14ac:dyDescent="0.25">
      <c r="A51" s="21">
        <v>48</v>
      </c>
      <c r="B51" s="10"/>
      <c r="C51" s="19">
        <v>50</v>
      </c>
      <c r="D51" s="2" t="s">
        <v>71</v>
      </c>
      <c r="E51" s="2"/>
      <c r="F51" s="12" t="s">
        <v>2</v>
      </c>
      <c r="G51" s="3" t="s">
        <v>60</v>
      </c>
      <c r="H51" s="15"/>
      <c r="I51" s="14">
        <f t="shared" si="0"/>
        <v>0</v>
      </c>
    </row>
    <row r="52" spans="1:9" x14ac:dyDescent="0.25">
      <c r="A52" s="21">
        <v>49</v>
      </c>
      <c r="B52" s="10"/>
      <c r="C52" s="19">
        <v>100</v>
      </c>
      <c r="D52" s="2" t="s">
        <v>72</v>
      </c>
      <c r="E52" s="2"/>
      <c r="F52" s="12" t="s">
        <v>2</v>
      </c>
      <c r="G52" s="3" t="s">
        <v>73</v>
      </c>
      <c r="H52" s="15"/>
      <c r="I52" s="14">
        <f t="shared" si="0"/>
        <v>0</v>
      </c>
    </row>
    <row r="53" spans="1:9" x14ac:dyDescent="0.25">
      <c r="A53" s="21">
        <v>50</v>
      </c>
      <c r="B53" s="10"/>
      <c r="C53" s="19">
        <v>100</v>
      </c>
      <c r="D53" s="2" t="s">
        <v>74</v>
      </c>
      <c r="E53" s="2"/>
      <c r="F53" s="12" t="s">
        <v>2</v>
      </c>
      <c r="G53" s="3" t="s">
        <v>73</v>
      </c>
      <c r="H53" s="15"/>
      <c r="I53" s="14">
        <f t="shared" si="0"/>
        <v>0</v>
      </c>
    </row>
    <row r="54" spans="1:9" x14ac:dyDescent="0.25">
      <c r="A54" s="21">
        <v>51</v>
      </c>
      <c r="B54" s="10"/>
      <c r="C54" s="19">
        <v>100</v>
      </c>
      <c r="D54" s="2" t="s">
        <v>75</v>
      </c>
      <c r="E54" s="2"/>
      <c r="F54" s="12" t="s">
        <v>2</v>
      </c>
      <c r="G54" s="3" t="s">
        <v>73</v>
      </c>
      <c r="H54" s="15"/>
      <c r="I54" s="14">
        <f t="shared" si="0"/>
        <v>0</v>
      </c>
    </row>
    <row r="55" spans="1:9" x14ac:dyDescent="0.25">
      <c r="A55" s="21">
        <v>52</v>
      </c>
      <c r="B55" s="10"/>
      <c r="C55" s="19">
        <v>75</v>
      </c>
      <c r="D55" s="2" t="s">
        <v>76</v>
      </c>
      <c r="E55" s="2"/>
      <c r="F55" s="12" t="s">
        <v>7</v>
      </c>
      <c r="G55" s="3" t="s">
        <v>77</v>
      </c>
      <c r="H55" s="15"/>
      <c r="I55" s="14">
        <f t="shared" si="0"/>
        <v>0</v>
      </c>
    </row>
    <row r="56" spans="1:9" x14ac:dyDescent="0.25">
      <c r="A56" s="21">
        <v>53</v>
      </c>
      <c r="B56" s="10"/>
      <c r="C56" s="19">
        <v>75</v>
      </c>
      <c r="D56" s="2" t="s">
        <v>78</v>
      </c>
      <c r="E56" s="2"/>
      <c r="F56" s="12" t="s">
        <v>7</v>
      </c>
      <c r="G56" s="3" t="s">
        <v>77</v>
      </c>
      <c r="H56" s="15"/>
      <c r="I56" s="14">
        <f t="shared" si="0"/>
        <v>0</v>
      </c>
    </row>
    <row r="57" spans="1:9" x14ac:dyDescent="0.25">
      <c r="A57" s="21">
        <v>54</v>
      </c>
      <c r="B57" s="10"/>
      <c r="C57" s="19">
        <v>75</v>
      </c>
      <c r="D57" s="2" t="s">
        <v>79</v>
      </c>
      <c r="E57" s="2"/>
      <c r="F57" s="12" t="s">
        <v>7</v>
      </c>
      <c r="G57" s="3" t="s">
        <v>77</v>
      </c>
      <c r="H57" s="15"/>
      <c r="I57" s="14">
        <f t="shared" si="0"/>
        <v>0</v>
      </c>
    </row>
    <row r="58" spans="1:9" x14ac:dyDescent="0.25">
      <c r="A58" s="21">
        <v>55</v>
      </c>
      <c r="B58" s="10"/>
      <c r="C58" s="19">
        <v>500</v>
      </c>
      <c r="D58" s="2" t="s">
        <v>80</v>
      </c>
      <c r="E58" s="2"/>
      <c r="F58" s="12" t="s">
        <v>52</v>
      </c>
      <c r="G58" s="3" t="s">
        <v>81</v>
      </c>
      <c r="H58" s="15"/>
      <c r="I58" s="14">
        <f t="shared" si="0"/>
        <v>0</v>
      </c>
    </row>
    <row r="59" spans="1:9" x14ac:dyDescent="0.25">
      <c r="A59" s="21">
        <v>56</v>
      </c>
      <c r="B59" s="10"/>
      <c r="C59" s="19">
        <v>500</v>
      </c>
      <c r="D59" s="2" t="s">
        <v>82</v>
      </c>
      <c r="E59" s="2"/>
      <c r="F59" s="12" t="s">
        <v>52</v>
      </c>
      <c r="G59" s="3" t="s">
        <v>83</v>
      </c>
      <c r="H59" s="15"/>
      <c r="I59" s="14">
        <f t="shared" si="0"/>
        <v>0</v>
      </c>
    </row>
    <row r="60" spans="1:9" x14ac:dyDescent="0.25">
      <c r="A60" s="21">
        <v>57</v>
      </c>
      <c r="B60" s="10"/>
      <c r="C60" s="19">
        <v>100</v>
      </c>
      <c r="D60" s="2" t="s">
        <v>84</v>
      </c>
      <c r="E60" s="2"/>
      <c r="F60" s="12" t="s">
        <v>2</v>
      </c>
      <c r="G60" s="3" t="s">
        <v>85</v>
      </c>
      <c r="H60" s="15"/>
      <c r="I60" s="14">
        <f t="shared" si="0"/>
        <v>0</v>
      </c>
    </row>
    <row r="61" spans="1:9" x14ac:dyDescent="0.25">
      <c r="A61" s="21">
        <v>58</v>
      </c>
      <c r="B61" s="10"/>
      <c r="C61" s="19">
        <v>100</v>
      </c>
      <c r="D61" s="2" t="s">
        <v>86</v>
      </c>
      <c r="E61" s="2"/>
      <c r="F61" s="12" t="s">
        <v>2</v>
      </c>
      <c r="G61" s="3" t="s">
        <v>85</v>
      </c>
      <c r="H61" s="15"/>
      <c r="I61" s="14">
        <f t="shared" si="0"/>
        <v>0</v>
      </c>
    </row>
    <row r="62" spans="1:9" x14ac:dyDescent="0.25">
      <c r="A62" s="21">
        <v>59</v>
      </c>
      <c r="B62" s="10"/>
      <c r="C62" s="19">
        <v>100</v>
      </c>
      <c r="D62" s="2" t="s">
        <v>87</v>
      </c>
      <c r="E62" s="2"/>
      <c r="F62" s="12" t="s">
        <v>2</v>
      </c>
      <c r="G62" s="3" t="s">
        <v>85</v>
      </c>
      <c r="H62" s="15"/>
      <c r="I62" s="14">
        <f t="shared" si="0"/>
        <v>0</v>
      </c>
    </row>
    <row r="63" spans="1:9" x14ac:dyDescent="0.25">
      <c r="A63" s="21">
        <v>60</v>
      </c>
      <c r="B63" s="10"/>
      <c r="C63" s="19">
        <v>100</v>
      </c>
      <c r="D63" s="2" t="s">
        <v>88</v>
      </c>
      <c r="E63" s="2"/>
      <c r="F63" s="12" t="s">
        <v>2</v>
      </c>
      <c r="G63" s="3" t="s">
        <v>85</v>
      </c>
      <c r="H63" s="15"/>
      <c r="I63" s="14">
        <f t="shared" si="0"/>
        <v>0</v>
      </c>
    </row>
    <row r="64" spans="1:9" x14ac:dyDescent="0.25">
      <c r="A64" s="21">
        <v>61</v>
      </c>
      <c r="B64" s="10"/>
      <c r="C64" s="19">
        <v>100</v>
      </c>
      <c r="D64" s="2" t="s">
        <v>89</v>
      </c>
      <c r="E64" s="2"/>
      <c r="F64" s="12" t="s">
        <v>2</v>
      </c>
      <c r="G64" s="3" t="s">
        <v>85</v>
      </c>
      <c r="H64" s="15"/>
      <c r="I64" s="14">
        <f t="shared" si="0"/>
        <v>0</v>
      </c>
    </row>
    <row r="65" spans="1:9" x14ac:dyDescent="0.25">
      <c r="A65" s="21">
        <v>62</v>
      </c>
      <c r="B65" s="10"/>
      <c r="C65" s="19">
        <v>100</v>
      </c>
      <c r="D65" s="2" t="s">
        <v>90</v>
      </c>
      <c r="E65" s="2"/>
      <c r="F65" s="12" t="s">
        <v>2</v>
      </c>
      <c r="G65" s="3" t="s">
        <v>91</v>
      </c>
      <c r="H65" s="15"/>
      <c r="I65" s="14">
        <f t="shared" si="0"/>
        <v>0</v>
      </c>
    </row>
    <row r="66" spans="1:9" x14ac:dyDescent="0.25">
      <c r="A66" s="21">
        <v>63</v>
      </c>
      <c r="B66" s="10"/>
      <c r="C66" s="19">
        <v>100</v>
      </c>
      <c r="D66" s="2" t="s">
        <v>92</v>
      </c>
      <c r="E66" s="2"/>
      <c r="F66" s="12" t="s">
        <v>2</v>
      </c>
      <c r="G66" s="3" t="s">
        <v>91</v>
      </c>
      <c r="H66" s="15"/>
      <c r="I66" s="14">
        <f t="shared" si="0"/>
        <v>0</v>
      </c>
    </row>
    <row r="67" spans="1:9" x14ac:dyDescent="0.25">
      <c r="A67" s="21">
        <v>64</v>
      </c>
      <c r="B67" s="10"/>
      <c r="C67" s="19">
        <v>100</v>
      </c>
      <c r="D67" s="2" t="s">
        <v>93</v>
      </c>
      <c r="E67" s="2"/>
      <c r="F67" s="12" t="s">
        <v>2</v>
      </c>
      <c r="G67" s="3" t="s">
        <v>91</v>
      </c>
      <c r="H67" s="15"/>
      <c r="I67" s="14">
        <f t="shared" si="0"/>
        <v>0</v>
      </c>
    </row>
    <row r="68" spans="1:9" x14ac:dyDescent="0.25">
      <c r="A68" s="21">
        <v>65</v>
      </c>
      <c r="B68" s="10"/>
      <c r="C68" s="19">
        <v>100</v>
      </c>
      <c r="D68" s="2" t="s">
        <v>94</v>
      </c>
      <c r="E68" s="2"/>
      <c r="F68" s="12" t="s">
        <v>2</v>
      </c>
      <c r="G68" s="3" t="s">
        <v>91</v>
      </c>
      <c r="H68" s="15"/>
      <c r="I68" s="14">
        <f t="shared" si="0"/>
        <v>0</v>
      </c>
    </row>
    <row r="69" spans="1:9" x14ac:dyDescent="0.25">
      <c r="A69" s="21">
        <v>66</v>
      </c>
      <c r="B69" s="10"/>
      <c r="C69" s="19">
        <v>100</v>
      </c>
      <c r="D69" s="2" t="s">
        <v>95</v>
      </c>
      <c r="E69" s="2"/>
      <c r="F69" s="12" t="s">
        <v>2</v>
      </c>
      <c r="G69" s="3" t="s">
        <v>91</v>
      </c>
      <c r="H69" s="15"/>
      <c r="I69" s="14">
        <f t="shared" ref="I69:I132" si="1">SUM(H69*C69)</f>
        <v>0</v>
      </c>
    </row>
    <row r="70" spans="1:9" x14ac:dyDescent="0.25">
      <c r="A70" s="21">
        <v>67</v>
      </c>
      <c r="B70" s="10"/>
      <c r="C70" s="19">
        <v>100</v>
      </c>
      <c r="D70" s="2" t="s">
        <v>96</v>
      </c>
      <c r="E70" s="2"/>
      <c r="F70" s="12" t="s">
        <v>97</v>
      </c>
      <c r="G70" s="3" t="s">
        <v>98</v>
      </c>
      <c r="H70" s="15"/>
      <c r="I70" s="14">
        <f t="shared" si="1"/>
        <v>0</v>
      </c>
    </row>
    <row r="71" spans="1:9" x14ac:dyDescent="0.25">
      <c r="A71" s="21">
        <v>68</v>
      </c>
      <c r="B71" s="10"/>
      <c r="C71" s="19">
        <v>150</v>
      </c>
      <c r="D71" s="2" t="s">
        <v>99</v>
      </c>
      <c r="E71" s="2"/>
      <c r="F71" s="12" t="s">
        <v>97</v>
      </c>
      <c r="G71" s="3" t="s">
        <v>98</v>
      </c>
      <c r="H71" s="15"/>
      <c r="I71" s="14">
        <f t="shared" si="1"/>
        <v>0</v>
      </c>
    </row>
    <row r="72" spans="1:9" x14ac:dyDescent="0.25">
      <c r="A72" s="21">
        <v>69</v>
      </c>
      <c r="B72" s="10"/>
      <c r="C72" s="19">
        <v>130</v>
      </c>
      <c r="D72" s="2" t="s">
        <v>100</v>
      </c>
      <c r="E72" s="2"/>
      <c r="F72" s="12" t="s">
        <v>97</v>
      </c>
      <c r="G72" s="3" t="s">
        <v>98</v>
      </c>
      <c r="H72" s="15"/>
      <c r="I72" s="14">
        <f t="shared" si="1"/>
        <v>0</v>
      </c>
    </row>
    <row r="73" spans="1:9" x14ac:dyDescent="0.25">
      <c r="A73" s="21">
        <v>70</v>
      </c>
      <c r="B73" s="10"/>
      <c r="C73" s="19">
        <v>400</v>
      </c>
      <c r="D73" s="2" t="s">
        <v>101</v>
      </c>
      <c r="E73" s="2"/>
      <c r="F73" s="12" t="s">
        <v>102</v>
      </c>
      <c r="G73" s="3" t="s">
        <v>103</v>
      </c>
      <c r="H73" s="15"/>
      <c r="I73" s="14">
        <f t="shared" si="1"/>
        <v>0</v>
      </c>
    </row>
    <row r="74" spans="1:9" x14ac:dyDescent="0.25">
      <c r="A74" s="21">
        <v>71</v>
      </c>
      <c r="B74" s="10"/>
      <c r="C74" s="19">
        <v>12</v>
      </c>
      <c r="D74" s="2" t="s">
        <v>104</v>
      </c>
      <c r="E74" s="2"/>
      <c r="F74" s="12" t="s">
        <v>102</v>
      </c>
      <c r="G74" s="3" t="s">
        <v>103</v>
      </c>
      <c r="H74" s="15"/>
      <c r="I74" s="14">
        <f t="shared" si="1"/>
        <v>0</v>
      </c>
    </row>
    <row r="75" spans="1:9" x14ac:dyDescent="0.25">
      <c r="A75" s="21">
        <v>72</v>
      </c>
      <c r="B75" s="10"/>
      <c r="C75" s="19">
        <v>240</v>
      </c>
      <c r="D75" s="2" t="s">
        <v>105</v>
      </c>
      <c r="E75" s="2"/>
      <c r="F75" s="12" t="s">
        <v>7</v>
      </c>
      <c r="G75" s="3" t="s">
        <v>106</v>
      </c>
      <c r="H75" s="15"/>
      <c r="I75" s="14">
        <f t="shared" si="1"/>
        <v>0</v>
      </c>
    </row>
    <row r="76" spans="1:9" x14ac:dyDescent="0.25">
      <c r="A76" s="21">
        <v>73</v>
      </c>
      <c r="B76" s="10"/>
      <c r="C76" s="19">
        <v>5</v>
      </c>
      <c r="D76" s="2" t="s">
        <v>107</v>
      </c>
      <c r="E76" s="2"/>
      <c r="F76" s="12" t="s">
        <v>2</v>
      </c>
      <c r="G76" s="3" t="s">
        <v>106</v>
      </c>
      <c r="H76" s="15"/>
      <c r="I76" s="14">
        <f t="shared" si="1"/>
        <v>0</v>
      </c>
    </row>
    <row r="77" spans="1:9" x14ac:dyDescent="0.25">
      <c r="A77" s="21">
        <v>74</v>
      </c>
      <c r="B77" s="10"/>
      <c r="C77" s="19">
        <v>5</v>
      </c>
      <c r="D77" s="2" t="s">
        <v>108</v>
      </c>
      <c r="E77" s="2"/>
      <c r="F77" s="12" t="s">
        <v>2</v>
      </c>
      <c r="G77" s="3" t="s">
        <v>106</v>
      </c>
      <c r="H77" s="15"/>
      <c r="I77" s="14">
        <f t="shared" si="1"/>
        <v>0</v>
      </c>
    </row>
    <row r="78" spans="1:9" x14ac:dyDescent="0.25">
      <c r="A78" s="21">
        <v>75</v>
      </c>
      <c r="B78" s="10"/>
      <c r="C78" s="19">
        <v>5</v>
      </c>
      <c r="D78" s="2" t="s">
        <v>109</v>
      </c>
      <c r="E78" s="2"/>
      <c r="F78" s="12" t="s">
        <v>2</v>
      </c>
      <c r="G78" s="3" t="s">
        <v>106</v>
      </c>
      <c r="H78" s="15"/>
      <c r="I78" s="14">
        <f t="shared" si="1"/>
        <v>0</v>
      </c>
    </row>
    <row r="79" spans="1:9" x14ac:dyDescent="0.25">
      <c r="A79" s="21">
        <v>76</v>
      </c>
      <c r="B79" s="10"/>
      <c r="C79" s="19">
        <v>5</v>
      </c>
      <c r="D79" s="2" t="s">
        <v>110</v>
      </c>
      <c r="E79" s="2"/>
      <c r="F79" s="12" t="s">
        <v>2</v>
      </c>
      <c r="G79" s="3" t="s">
        <v>106</v>
      </c>
      <c r="H79" s="15"/>
      <c r="I79" s="14">
        <f t="shared" si="1"/>
        <v>0</v>
      </c>
    </row>
    <row r="80" spans="1:9" x14ac:dyDescent="0.25">
      <c r="A80" s="21">
        <v>77</v>
      </c>
      <c r="B80" s="10"/>
      <c r="C80" s="19">
        <v>5</v>
      </c>
      <c r="D80" s="2" t="s">
        <v>111</v>
      </c>
      <c r="E80" s="2"/>
      <c r="F80" s="12" t="s">
        <v>2</v>
      </c>
      <c r="G80" s="3" t="s">
        <v>106</v>
      </c>
      <c r="H80" s="15"/>
      <c r="I80" s="14">
        <f t="shared" si="1"/>
        <v>0</v>
      </c>
    </row>
    <row r="81" spans="1:9" x14ac:dyDescent="0.25">
      <c r="A81" s="21">
        <v>78</v>
      </c>
      <c r="B81" s="10"/>
      <c r="C81" s="19">
        <v>50</v>
      </c>
      <c r="D81" s="2" t="s">
        <v>112</v>
      </c>
      <c r="E81" s="2"/>
      <c r="F81" s="12" t="s">
        <v>7</v>
      </c>
      <c r="G81" s="3" t="s">
        <v>106</v>
      </c>
      <c r="H81" s="15"/>
      <c r="I81" s="14">
        <f t="shared" si="1"/>
        <v>0</v>
      </c>
    </row>
    <row r="82" spans="1:9" x14ac:dyDescent="0.25">
      <c r="A82" s="21">
        <v>79</v>
      </c>
      <c r="B82" s="10"/>
      <c r="C82" s="19">
        <v>75</v>
      </c>
      <c r="D82" s="2" t="s">
        <v>113</v>
      </c>
      <c r="E82" s="2"/>
      <c r="F82" s="12" t="s">
        <v>7</v>
      </c>
      <c r="G82" s="3" t="s">
        <v>106</v>
      </c>
      <c r="H82" s="15"/>
      <c r="I82" s="14">
        <f t="shared" si="1"/>
        <v>0</v>
      </c>
    </row>
    <row r="83" spans="1:9" x14ac:dyDescent="0.25">
      <c r="A83" s="21">
        <v>80</v>
      </c>
      <c r="B83" s="10"/>
      <c r="C83" s="19">
        <v>75</v>
      </c>
      <c r="D83" s="2" t="s">
        <v>114</v>
      </c>
      <c r="E83" s="2"/>
      <c r="F83" s="12" t="s">
        <v>7</v>
      </c>
      <c r="G83" s="3" t="s">
        <v>106</v>
      </c>
      <c r="H83" s="15"/>
      <c r="I83" s="14">
        <f t="shared" si="1"/>
        <v>0</v>
      </c>
    </row>
    <row r="84" spans="1:9" x14ac:dyDescent="0.25">
      <c r="A84" s="21">
        <v>81</v>
      </c>
      <c r="B84" s="10"/>
      <c r="C84" s="19">
        <v>75</v>
      </c>
      <c r="D84" s="2" t="s">
        <v>115</v>
      </c>
      <c r="E84" s="2"/>
      <c r="F84" s="12" t="s">
        <v>7</v>
      </c>
      <c r="G84" s="3" t="s">
        <v>106</v>
      </c>
      <c r="H84" s="15"/>
      <c r="I84" s="14">
        <f t="shared" si="1"/>
        <v>0</v>
      </c>
    </row>
    <row r="85" spans="1:9" x14ac:dyDescent="0.25">
      <c r="A85" s="21">
        <v>82</v>
      </c>
      <c r="B85" s="10"/>
      <c r="C85" s="19">
        <v>75</v>
      </c>
      <c r="D85" s="2" t="s">
        <v>116</v>
      </c>
      <c r="E85" s="2"/>
      <c r="F85" s="12" t="s">
        <v>7</v>
      </c>
      <c r="G85" s="3" t="s">
        <v>106</v>
      </c>
      <c r="H85" s="15"/>
      <c r="I85" s="14">
        <f t="shared" si="1"/>
        <v>0</v>
      </c>
    </row>
    <row r="86" spans="1:9" x14ac:dyDescent="0.25">
      <c r="A86" s="21">
        <v>83</v>
      </c>
      <c r="B86" s="10"/>
      <c r="C86" s="19">
        <v>50</v>
      </c>
      <c r="D86" s="2" t="s">
        <v>117</v>
      </c>
      <c r="E86" s="2"/>
      <c r="F86" s="12" t="s">
        <v>7</v>
      </c>
      <c r="G86" s="3" t="s">
        <v>106</v>
      </c>
      <c r="H86" s="15"/>
      <c r="I86" s="14">
        <f t="shared" si="1"/>
        <v>0</v>
      </c>
    </row>
    <row r="87" spans="1:9" x14ac:dyDescent="0.25">
      <c r="A87" s="21">
        <v>84</v>
      </c>
      <c r="B87" s="10"/>
      <c r="C87" s="19">
        <v>50</v>
      </c>
      <c r="D87" s="2" t="s">
        <v>118</v>
      </c>
      <c r="E87" s="2"/>
      <c r="F87" s="12" t="s">
        <v>7</v>
      </c>
      <c r="G87" s="3" t="s">
        <v>106</v>
      </c>
      <c r="H87" s="15"/>
      <c r="I87" s="14">
        <f t="shared" si="1"/>
        <v>0</v>
      </c>
    </row>
    <row r="88" spans="1:9" x14ac:dyDescent="0.25">
      <c r="A88" s="21">
        <v>85</v>
      </c>
      <c r="B88" s="10"/>
      <c r="C88" s="19">
        <v>25</v>
      </c>
      <c r="D88" s="2" t="s">
        <v>119</v>
      </c>
      <c r="E88" s="2"/>
      <c r="F88" s="12" t="s">
        <v>7</v>
      </c>
      <c r="G88" s="3" t="s">
        <v>106</v>
      </c>
      <c r="H88" s="15"/>
      <c r="I88" s="14">
        <f t="shared" si="1"/>
        <v>0</v>
      </c>
    </row>
    <row r="89" spans="1:9" x14ac:dyDescent="0.25">
      <c r="A89" s="21">
        <v>86</v>
      </c>
      <c r="B89" s="10"/>
      <c r="C89" s="19">
        <v>25</v>
      </c>
      <c r="D89" s="2" t="s">
        <v>120</v>
      </c>
      <c r="E89" s="2"/>
      <c r="F89" s="12" t="s">
        <v>121</v>
      </c>
      <c r="G89" s="3" t="s">
        <v>106</v>
      </c>
      <c r="H89" s="15"/>
      <c r="I89" s="14">
        <f t="shared" si="1"/>
        <v>0</v>
      </c>
    </row>
    <row r="90" spans="1:9" x14ac:dyDescent="0.25">
      <c r="A90" s="21">
        <v>87</v>
      </c>
      <c r="B90" s="10"/>
      <c r="C90" s="19">
        <v>100</v>
      </c>
      <c r="D90" s="2" t="s">
        <v>122</v>
      </c>
      <c r="E90" s="2"/>
      <c r="F90" s="12" t="s">
        <v>2</v>
      </c>
      <c r="G90" s="3" t="s">
        <v>106</v>
      </c>
      <c r="H90" s="15"/>
      <c r="I90" s="14">
        <f t="shared" si="1"/>
        <v>0</v>
      </c>
    </row>
    <row r="91" spans="1:9" x14ac:dyDescent="0.25">
      <c r="A91" s="21">
        <v>88</v>
      </c>
      <c r="B91" s="10"/>
      <c r="C91" s="19">
        <v>20</v>
      </c>
      <c r="D91" s="2" t="s">
        <v>123</v>
      </c>
      <c r="E91" s="2"/>
      <c r="F91" s="12" t="s">
        <v>7</v>
      </c>
      <c r="G91" s="3" t="s">
        <v>106</v>
      </c>
      <c r="H91" s="15"/>
      <c r="I91" s="14">
        <f t="shared" si="1"/>
        <v>0</v>
      </c>
    </row>
    <row r="92" spans="1:9" x14ac:dyDescent="0.25">
      <c r="A92" s="21">
        <v>89</v>
      </c>
      <c r="B92" s="10"/>
      <c r="C92" s="19">
        <v>20</v>
      </c>
      <c r="D92" s="2" t="s">
        <v>124</v>
      </c>
      <c r="E92" s="2"/>
      <c r="F92" s="12" t="s">
        <v>7</v>
      </c>
      <c r="G92" s="3" t="s">
        <v>106</v>
      </c>
      <c r="H92" s="15"/>
      <c r="I92" s="14">
        <f t="shared" si="1"/>
        <v>0</v>
      </c>
    </row>
    <row r="93" spans="1:9" x14ac:dyDescent="0.25">
      <c r="A93" s="21">
        <v>90</v>
      </c>
      <c r="B93" s="10"/>
      <c r="C93" s="19">
        <v>100</v>
      </c>
      <c r="D93" s="2" t="s">
        <v>125</v>
      </c>
      <c r="E93" s="2"/>
      <c r="F93" s="12" t="s">
        <v>7</v>
      </c>
      <c r="G93" s="3" t="s">
        <v>106</v>
      </c>
      <c r="H93" s="15"/>
      <c r="I93" s="14">
        <f t="shared" si="1"/>
        <v>0</v>
      </c>
    </row>
    <row r="94" spans="1:9" x14ac:dyDescent="0.25">
      <c r="A94" s="21">
        <v>91</v>
      </c>
      <c r="B94" s="10"/>
      <c r="C94" s="19">
        <v>100</v>
      </c>
      <c r="D94" s="2" t="s">
        <v>126</v>
      </c>
      <c r="E94" s="2"/>
      <c r="F94" s="12" t="s">
        <v>57</v>
      </c>
      <c r="G94" s="3" t="s">
        <v>127</v>
      </c>
      <c r="H94" s="15"/>
      <c r="I94" s="14">
        <f t="shared" si="1"/>
        <v>0</v>
      </c>
    </row>
    <row r="95" spans="1:9" x14ac:dyDescent="0.25">
      <c r="A95" s="21">
        <v>92</v>
      </c>
      <c r="B95" s="10"/>
      <c r="C95" s="19">
        <v>200</v>
      </c>
      <c r="D95" s="2" t="s">
        <v>128</v>
      </c>
      <c r="E95" s="2"/>
      <c r="F95" s="12" t="s">
        <v>57</v>
      </c>
      <c r="G95" s="3" t="s">
        <v>127</v>
      </c>
      <c r="H95" s="15"/>
      <c r="I95" s="14">
        <f t="shared" si="1"/>
        <v>0</v>
      </c>
    </row>
    <row r="96" spans="1:9" x14ac:dyDescent="0.25">
      <c r="A96" s="21">
        <v>93</v>
      </c>
      <c r="B96" s="10"/>
      <c r="C96" s="19">
        <v>25</v>
      </c>
      <c r="D96" s="2" t="s">
        <v>129</v>
      </c>
      <c r="E96" s="2"/>
      <c r="F96" s="12" t="s">
        <v>57</v>
      </c>
      <c r="G96" s="3" t="s">
        <v>127</v>
      </c>
      <c r="H96" s="15"/>
      <c r="I96" s="14">
        <f t="shared" si="1"/>
        <v>0</v>
      </c>
    </row>
    <row r="97" spans="1:9" x14ac:dyDescent="0.25">
      <c r="A97" s="21">
        <v>94</v>
      </c>
      <c r="B97" s="10"/>
      <c r="C97" s="19">
        <v>50</v>
      </c>
      <c r="D97" s="2" t="s">
        <v>130</v>
      </c>
      <c r="E97" s="2"/>
      <c r="F97" s="12" t="s">
        <v>57</v>
      </c>
      <c r="G97" s="3" t="s">
        <v>127</v>
      </c>
      <c r="H97" s="15"/>
      <c r="I97" s="14">
        <f t="shared" si="1"/>
        <v>0</v>
      </c>
    </row>
    <row r="98" spans="1:9" x14ac:dyDescent="0.25">
      <c r="A98" s="21">
        <v>95</v>
      </c>
      <c r="B98" s="10"/>
      <c r="C98" s="19">
        <v>10</v>
      </c>
      <c r="D98" s="2" t="s">
        <v>131</v>
      </c>
      <c r="E98" s="2"/>
      <c r="F98" s="12" t="s">
        <v>57</v>
      </c>
      <c r="G98" s="3" t="s">
        <v>127</v>
      </c>
      <c r="H98" s="15"/>
      <c r="I98" s="14">
        <f t="shared" si="1"/>
        <v>0</v>
      </c>
    </row>
    <row r="99" spans="1:9" x14ac:dyDescent="0.25">
      <c r="A99" s="21">
        <v>96</v>
      </c>
      <c r="B99" s="10"/>
      <c r="C99" s="19">
        <v>12</v>
      </c>
      <c r="D99" s="2" t="s">
        <v>132</v>
      </c>
      <c r="E99" s="2"/>
      <c r="F99" s="12" t="s">
        <v>2</v>
      </c>
      <c r="G99" s="3" t="s">
        <v>133</v>
      </c>
      <c r="H99" s="15"/>
      <c r="I99" s="14">
        <f t="shared" si="1"/>
        <v>0</v>
      </c>
    </row>
    <row r="100" spans="1:9" x14ac:dyDescent="0.25">
      <c r="A100" s="21">
        <v>97</v>
      </c>
      <c r="B100" s="10"/>
      <c r="C100" s="19">
        <v>1200</v>
      </c>
      <c r="D100" s="2" t="s">
        <v>134</v>
      </c>
      <c r="E100" s="2"/>
      <c r="F100" s="12" t="s">
        <v>2</v>
      </c>
      <c r="G100" s="3" t="s">
        <v>135</v>
      </c>
      <c r="H100" s="15"/>
      <c r="I100" s="14">
        <f t="shared" si="1"/>
        <v>0</v>
      </c>
    </row>
    <row r="101" spans="1:9" x14ac:dyDescent="0.25">
      <c r="A101" s="21">
        <v>98</v>
      </c>
      <c r="B101" s="10"/>
      <c r="C101" s="19">
        <v>2400</v>
      </c>
      <c r="D101" s="2" t="s">
        <v>136</v>
      </c>
      <c r="E101" s="2"/>
      <c r="F101" s="12" t="s">
        <v>2</v>
      </c>
      <c r="G101" s="3" t="s">
        <v>135</v>
      </c>
      <c r="H101" s="15"/>
      <c r="I101" s="14">
        <f t="shared" si="1"/>
        <v>0</v>
      </c>
    </row>
    <row r="102" spans="1:9" x14ac:dyDescent="0.25">
      <c r="A102" s="21">
        <v>99</v>
      </c>
      <c r="B102" s="10"/>
      <c r="C102" s="19">
        <v>10</v>
      </c>
      <c r="D102" s="2" t="s">
        <v>137</v>
      </c>
      <c r="E102" s="2"/>
      <c r="F102" s="12" t="s">
        <v>2</v>
      </c>
      <c r="G102" s="3" t="s">
        <v>138</v>
      </c>
      <c r="H102" s="15"/>
      <c r="I102" s="14">
        <f t="shared" si="1"/>
        <v>0</v>
      </c>
    </row>
    <row r="103" spans="1:9" x14ac:dyDescent="0.25">
      <c r="A103" s="21">
        <v>10</v>
      </c>
      <c r="B103" s="10"/>
      <c r="C103" s="19">
        <v>1200</v>
      </c>
      <c r="D103" s="2" t="s">
        <v>139</v>
      </c>
      <c r="E103" s="2"/>
      <c r="F103" s="12" t="s">
        <v>2</v>
      </c>
      <c r="G103" s="3" t="s">
        <v>135</v>
      </c>
      <c r="H103" s="15"/>
      <c r="I103" s="14">
        <f t="shared" si="1"/>
        <v>0</v>
      </c>
    </row>
    <row r="104" spans="1:9" x14ac:dyDescent="0.25">
      <c r="A104" s="21">
        <v>101</v>
      </c>
      <c r="B104" s="10"/>
      <c r="C104" s="19">
        <v>10</v>
      </c>
      <c r="D104" s="2" t="s">
        <v>140</v>
      </c>
      <c r="E104" s="2"/>
      <c r="F104" s="12" t="s">
        <v>2</v>
      </c>
      <c r="G104" s="3" t="s">
        <v>141</v>
      </c>
      <c r="H104" s="15"/>
      <c r="I104" s="14">
        <f t="shared" si="1"/>
        <v>0</v>
      </c>
    </row>
    <row r="105" spans="1:9" x14ac:dyDescent="0.25">
      <c r="A105" s="21">
        <v>102</v>
      </c>
      <c r="B105" s="10"/>
      <c r="C105" s="19">
        <v>1200</v>
      </c>
      <c r="D105" s="2" t="s">
        <v>142</v>
      </c>
      <c r="E105" s="2"/>
      <c r="F105" s="12" t="s">
        <v>2</v>
      </c>
      <c r="G105" s="3" t="s">
        <v>141</v>
      </c>
      <c r="H105" s="15"/>
      <c r="I105" s="14">
        <f t="shared" si="1"/>
        <v>0</v>
      </c>
    </row>
    <row r="106" spans="1:9" x14ac:dyDescent="0.25">
      <c r="A106" s="21">
        <v>103</v>
      </c>
      <c r="B106" s="10"/>
      <c r="C106" s="19">
        <v>240</v>
      </c>
      <c r="D106" s="2" t="s">
        <v>143</v>
      </c>
      <c r="E106" s="2"/>
      <c r="F106" s="12" t="s">
        <v>57</v>
      </c>
      <c r="G106" s="3" t="s">
        <v>144</v>
      </c>
      <c r="H106" s="15"/>
      <c r="I106" s="14">
        <f t="shared" si="1"/>
        <v>0</v>
      </c>
    </row>
    <row r="107" spans="1:9" x14ac:dyDescent="0.25">
      <c r="A107" s="21">
        <v>104</v>
      </c>
      <c r="B107" s="10"/>
      <c r="C107" s="19">
        <v>240</v>
      </c>
      <c r="D107" s="2" t="s">
        <v>145</v>
      </c>
      <c r="E107" s="2"/>
      <c r="F107" s="12" t="s">
        <v>57</v>
      </c>
      <c r="G107" s="3" t="s">
        <v>144</v>
      </c>
      <c r="H107" s="15"/>
      <c r="I107" s="14">
        <f t="shared" si="1"/>
        <v>0</v>
      </c>
    </row>
    <row r="108" spans="1:9" x14ac:dyDescent="0.25">
      <c r="A108" s="21">
        <v>105</v>
      </c>
      <c r="B108" s="10"/>
      <c r="C108" s="19">
        <v>240</v>
      </c>
      <c r="D108" s="2" t="s">
        <v>146</v>
      </c>
      <c r="E108" s="2"/>
      <c r="F108" s="12" t="s">
        <v>57</v>
      </c>
      <c r="G108" s="3" t="s">
        <v>144</v>
      </c>
      <c r="H108" s="15"/>
      <c r="I108" s="14">
        <f t="shared" si="1"/>
        <v>0</v>
      </c>
    </row>
    <row r="109" spans="1:9" x14ac:dyDescent="0.25">
      <c r="A109" s="21">
        <v>106</v>
      </c>
      <c r="B109" s="10"/>
      <c r="C109" s="19">
        <v>240</v>
      </c>
      <c r="D109" s="2" t="s">
        <v>147</v>
      </c>
      <c r="E109" s="2"/>
      <c r="F109" s="12" t="s">
        <v>57</v>
      </c>
      <c r="G109" s="3" t="s">
        <v>144</v>
      </c>
      <c r="H109" s="15"/>
      <c r="I109" s="14">
        <f t="shared" si="1"/>
        <v>0</v>
      </c>
    </row>
    <row r="110" spans="1:9" x14ac:dyDescent="0.25">
      <c r="A110" s="21">
        <v>107</v>
      </c>
      <c r="B110" s="10"/>
      <c r="C110" s="19">
        <v>240</v>
      </c>
      <c r="D110" s="2" t="s">
        <v>148</v>
      </c>
      <c r="E110" s="2"/>
      <c r="F110" s="12" t="s">
        <v>57</v>
      </c>
      <c r="G110" s="3" t="s">
        <v>144</v>
      </c>
      <c r="H110" s="15"/>
      <c r="I110" s="14">
        <f t="shared" si="1"/>
        <v>0</v>
      </c>
    </row>
    <row r="111" spans="1:9" x14ac:dyDescent="0.25">
      <c r="A111" s="21">
        <v>108</v>
      </c>
      <c r="B111" s="10"/>
      <c r="C111" s="19">
        <v>240</v>
      </c>
      <c r="D111" s="2" t="s">
        <v>149</v>
      </c>
      <c r="E111" s="2"/>
      <c r="F111" s="12" t="s">
        <v>7</v>
      </c>
      <c r="G111" s="3" t="s">
        <v>150</v>
      </c>
      <c r="H111" s="15"/>
      <c r="I111" s="14">
        <f t="shared" si="1"/>
        <v>0</v>
      </c>
    </row>
    <row r="112" spans="1:9" x14ac:dyDescent="0.25">
      <c r="A112" s="21">
        <v>109</v>
      </c>
      <c r="B112" s="10"/>
      <c r="C112" s="19">
        <v>100</v>
      </c>
      <c r="D112" s="2" t="s">
        <v>151</v>
      </c>
      <c r="E112" s="2"/>
      <c r="F112" s="12" t="s">
        <v>7</v>
      </c>
      <c r="G112" s="3" t="s">
        <v>150</v>
      </c>
      <c r="H112" s="15"/>
      <c r="I112" s="14">
        <f t="shared" si="1"/>
        <v>0</v>
      </c>
    </row>
    <row r="113" spans="1:9" x14ac:dyDescent="0.25">
      <c r="A113" s="21">
        <v>110</v>
      </c>
      <c r="B113" s="10"/>
      <c r="C113" s="19">
        <v>100</v>
      </c>
      <c r="D113" s="2" t="s">
        <v>152</v>
      </c>
      <c r="E113" s="2"/>
      <c r="F113" s="12" t="s">
        <v>7</v>
      </c>
      <c r="G113" s="3" t="s">
        <v>150</v>
      </c>
      <c r="H113" s="15"/>
      <c r="I113" s="14">
        <f t="shared" si="1"/>
        <v>0</v>
      </c>
    </row>
    <row r="114" spans="1:9" x14ac:dyDescent="0.25">
      <c r="A114" s="21">
        <v>111</v>
      </c>
      <c r="B114" s="10"/>
      <c r="C114" s="19">
        <v>50</v>
      </c>
      <c r="D114" s="2" t="s">
        <v>153</v>
      </c>
      <c r="E114" s="2"/>
      <c r="F114" s="12" t="s">
        <v>7</v>
      </c>
      <c r="G114" s="3" t="s">
        <v>150</v>
      </c>
      <c r="H114" s="15"/>
      <c r="I114" s="14">
        <f t="shared" si="1"/>
        <v>0</v>
      </c>
    </row>
    <row r="115" spans="1:9" x14ac:dyDescent="0.25">
      <c r="A115" s="21">
        <v>112</v>
      </c>
      <c r="B115" s="10"/>
      <c r="C115" s="19">
        <v>50</v>
      </c>
      <c r="D115" s="2" t="s">
        <v>154</v>
      </c>
      <c r="E115" s="2"/>
      <c r="F115" s="12" t="s">
        <v>7</v>
      </c>
      <c r="G115" s="3" t="s">
        <v>150</v>
      </c>
      <c r="H115" s="15"/>
      <c r="I115" s="14">
        <f t="shared" si="1"/>
        <v>0</v>
      </c>
    </row>
    <row r="116" spans="1:9" x14ac:dyDescent="0.25">
      <c r="A116" s="21">
        <v>113</v>
      </c>
      <c r="B116" s="10"/>
      <c r="C116" s="19">
        <v>100</v>
      </c>
      <c r="D116" s="2" t="s">
        <v>155</v>
      </c>
      <c r="E116" s="2"/>
      <c r="F116" s="12" t="s">
        <v>7</v>
      </c>
      <c r="G116" s="3" t="s">
        <v>156</v>
      </c>
      <c r="H116" s="15"/>
      <c r="I116" s="14">
        <f t="shared" si="1"/>
        <v>0</v>
      </c>
    </row>
    <row r="117" spans="1:9" x14ac:dyDescent="0.25">
      <c r="A117" s="21">
        <v>114</v>
      </c>
      <c r="B117" s="10"/>
      <c r="C117" s="19">
        <v>100</v>
      </c>
      <c r="D117" s="2" t="s">
        <v>157</v>
      </c>
      <c r="E117" s="2"/>
      <c r="F117" s="12" t="s">
        <v>7</v>
      </c>
      <c r="G117" s="3" t="s">
        <v>156</v>
      </c>
      <c r="H117" s="15"/>
      <c r="I117" s="14">
        <f t="shared" si="1"/>
        <v>0</v>
      </c>
    </row>
    <row r="118" spans="1:9" x14ac:dyDescent="0.25">
      <c r="A118" s="21">
        <v>115</v>
      </c>
      <c r="B118" s="10"/>
      <c r="C118" s="19">
        <v>250</v>
      </c>
      <c r="D118" s="2" t="s">
        <v>158</v>
      </c>
      <c r="E118" s="2"/>
      <c r="F118" s="12" t="s">
        <v>7</v>
      </c>
      <c r="G118" s="3" t="s">
        <v>159</v>
      </c>
      <c r="H118" s="15"/>
      <c r="I118" s="14">
        <f t="shared" si="1"/>
        <v>0</v>
      </c>
    </row>
    <row r="119" spans="1:9" x14ac:dyDescent="0.25">
      <c r="A119" s="21">
        <v>116</v>
      </c>
      <c r="B119" s="10"/>
      <c r="C119" s="19">
        <v>250</v>
      </c>
      <c r="D119" s="2" t="s">
        <v>160</v>
      </c>
      <c r="E119" s="2"/>
      <c r="F119" s="12" t="s">
        <v>7</v>
      </c>
      <c r="G119" s="3" t="s">
        <v>159</v>
      </c>
      <c r="H119" s="15"/>
      <c r="I119" s="14">
        <f t="shared" si="1"/>
        <v>0</v>
      </c>
    </row>
    <row r="120" spans="1:9" x14ac:dyDescent="0.25">
      <c r="A120" s="21">
        <v>117</v>
      </c>
      <c r="B120" s="10"/>
      <c r="C120" s="19">
        <v>75</v>
      </c>
      <c r="D120" s="2" t="s">
        <v>161</v>
      </c>
      <c r="E120" s="2"/>
      <c r="F120" s="12" t="s">
        <v>7</v>
      </c>
      <c r="G120" s="3" t="s">
        <v>159</v>
      </c>
      <c r="H120" s="15"/>
      <c r="I120" s="14">
        <f t="shared" si="1"/>
        <v>0</v>
      </c>
    </row>
    <row r="121" spans="1:9" x14ac:dyDescent="0.25">
      <c r="A121" s="21">
        <v>118</v>
      </c>
      <c r="B121" s="10"/>
      <c r="C121" s="19">
        <v>75</v>
      </c>
      <c r="D121" s="2" t="s">
        <v>162</v>
      </c>
      <c r="E121" s="2"/>
      <c r="F121" s="12" t="s">
        <v>7</v>
      </c>
      <c r="G121" s="3" t="s">
        <v>159</v>
      </c>
      <c r="H121" s="15"/>
      <c r="I121" s="14">
        <f t="shared" si="1"/>
        <v>0</v>
      </c>
    </row>
    <row r="122" spans="1:9" x14ac:dyDescent="0.25">
      <c r="A122" s="21">
        <v>119</v>
      </c>
      <c r="B122" s="10"/>
      <c r="C122" s="19">
        <v>75</v>
      </c>
      <c r="D122" s="2" t="s">
        <v>163</v>
      </c>
      <c r="E122" s="2"/>
      <c r="F122" s="12" t="s">
        <v>7</v>
      </c>
      <c r="G122" s="3" t="s">
        <v>159</v>
      </c>
      <c r="H122" s="15"/>
      <c r="I122" s="14">
        <f t="shared" si="1"/>
        <v>0</v>
      </c>
    </row>
    <row r="123" spans="1:9" x14ac:dyDescent="0.25">
      <c r="A123" s="21">
        <v>120</v>
      </c>
      <c r="B123" s="10"/>
      <c r="C123" s="19">
        <v>75</v>
      </c>
      <c r="D123" s="2" t="s">
        <v>164</v>
      </c>
      <c r="E123" s="2"/>
      <c r="F123" s="12" t="s">
        <v>7</v>
      </c>
      <c r="G123" s="3" t="s">
        <v>159</v>
      </c>
      <c r="H123" s="15"/>
      <c r="I123" s="14">
        <f t="shared" si="1"/>
        <v>0</v>
      </c>
    </row>
    <row r="124" spans="1:9" x14ac:dyDescent="0.25">
      <c r="A124" s="21">
        <v>121</v>
      </c>
      <c r="B124" s="10"/>
      <c r="C124" s="19">
        <v>100</v>
      </c>
      <c r="D124" s="2" t="s">
        <v>165</v>
      </c>
      <c r="E124" s="2"/>
      <c r="F124" s="12" t="s">
        <v>7</v>
      </c>
      <c r="G124" s="3" t="s">
        <v>159</v>
      </c>
      <c r="H124" s="15"/>
      <c r="I124" s="14">
        <f t="shared" si="1"/>
        <v>0</v>
      </c>
    </row>
    <row r="125" spans="1:9" x14ac:dyDescent="0.25">
      <c r="A125" s="21">
        <v>122</v>
      </c>
      <c r="B125" s="10"/>
      <c r="C125" s="19">
        <v>100</v>
      </c>
      <c r="D125" s="2" t="s">
        <v>166</v>
      </c>
      <c r="E125" s="2"/>
      <c r="F125" s="12" t="s">
        <v>7</v>
      </c>
      <c r="G125" s="3" t="s">
        <v>159</v>
      </c>
      <c r="H125" s="15"/>
      <c r="I125" s="14">
        <f t="shared" si="1"/>
        <v>0</v>
      </c>
    </row>
    <row r="126" spans="1:9" x14ac:dyDescent="0.25">
      <c r="A126" s="21">
        <v>123</v>
      </c>
      <c r="B126" s="10"/>
      <c r="C126" s="19">
        <v>100</v>
      </c>
      <c r="D126" s="2" t="s">
        <v>167</v>
      </c>
      <c r="E126" s="2"/>
      <c r="F126" s="12" t="s">
        <v>7</v>
      </c>
      <c r="G126" s="3" t="s">
        <v>159</v>
      </c>
      <c r="H126" s="15"/>
      <c r="I126" s="14">
        <f t="shared" si="1"/>
        <v>0</v>
      </c>
    </row>
    <row r="127" spans="1:9" x14ac:dyDescent="0.25">
      <c r="A127" s="21">
        <v>124</v>
      </c>
      <c r="B127" s="10"/>
      <c r="C127" s="19">
        <v>75</v>
      </c>
      <c r="D127" s="2" t="s">
        <v>168</v>
      </c>
      <c r="E127" s="2"/>
      <c r="F127" s="12" t="s">
        <v>7</v>
      </c>
      <c r="G127" s="3" t="s">
        <v>159</v>
      </c>
      <c r="H127" s="15"/>
      <c r="I127" s="14">
        <f t="shared" si="1"/>
        <v>0</v>
      </c>
    </row>
    <row r="128" spans="1:9" x14ac:dyDescent="0.25">
      <c r="A128" s="21">
        <v>125</v>
      </c>
      <c r="B128" s="10"/>
      <c r="C128" s="19">
        <v>240</v>
      </c>
      <c r="D128" s="2" t="s">
        <v>169</v>
      </c>
      <c r="E128" s="2"/>
      <c r="F128" s="12" t="s">
        <v>7</v>
      </c>
      <c r="G128" s="3" t="s">
        <v>170</v>
      </c>
      <c r="H128" s="15"/>
      <c r="I128" s="14">
        <f t="shared" si="1"/>
        <v>0</v>
      </c>
    </row>
    <row r="129" spans="1:9" x14ac:dyDescent="0.25">
      <c r="A129" s="21">
        <v>126</v>
      </c>
      <c r="B129" s="10"/>
      <c r="C129" s="19">
        <v>240</v>
      </c>
      <c r="D129" s="2" t="s">
        <v>171</v>
      </c>
      <c r="E129" s="2"/>
      <c r="F129" s="12" t="s">
        <v>172</v>
      </c>
      <c r="G129" s="3" t="s">
        <v>173</v>
      </c>
      <c r="H129" s="15"/>
      <c r="I129" s="14">
        <f t="shared" si="1"/>
        <v>0</v>
      </c>
    </row>
    <row r="130" spans="1:9" x14ac:dyDescent="0.25">
      <c r="A130" s="21">
        <v>127</v>
      </c>
      <c r="B130" s="10"/>
      <c r="C130" s="19">
        <v>200</v>
      </c>
      <c r="D130" s="2" t="s">
        <v>174</v>
      </c>
      <c r="E130" s="2"/>
      <c r="F130" s="12" t="s">
        <v>7</v>
      </c>
      <c r="G130" s="3" t="s">
        <v>175</v>
      </c>
      <c r="H130" s="15"/>
      <c r="I130" s="14">
        <f t="shared" si="1"/>
        <v>0</v>
      </c>
    </row>
    <row r="131" spans="1:9" x14ac:dyDescent="0.25">
      <c r="A131" s="21">
        <v>128</v>
      </c>
      <c r="B131" s="10"/>
      <c r="C131" s="19">
        <v>200</v>
      </c>
      <c r="D131" s="2" t="s">
        <v>176</v>
      </c>
      <c r="E131" s="2"/>
      <c r="F131" s="12" t="s">
        <v>7</v>
      </c>
      <c r="G131" s="3" t="s">
        <v>175</v>
      </c>
      <c r="H131" s="15"/>
      <c r="I131" s="14">
        <f t="shared" si="1"/>
        <v>0</v>
      </c>
    </row>
    <row r="132" spans="1:9" x14ac:dyDescent="0.25">
      <c r="A132" s="21">
        <v>129</v>
      </c>
      <c r="B132" s="10"/>
      <c r="C132" s="19">
        <v>200</v>
      </c>
      <c r="D132" s="2" t="s">
        <v>177</v>
      </c>
      <c r="E132" s="2"/>
      <c r="F132" s="12" t="s">
        <v>7</v>
      </c>
      <c r="G132" s="3" t="s">
        <v>178</v>
      </c>
      <c r="H132" s="15"/>
      <c r="I132" s="14">
        <f t="shared" si="1"/>
        <v>0</v>
      </c>
    </row>
    <row r="133" spans="1:9" x14ac:dyDescent="0.25">
      <c r="A133" s="21">
        <v>130</v>
      </c>
      <c r="B133" s="10"/>
      <c r="C133" s="19">
        <v>200</v>
      </c>
      <c r="D133" s="2" t="s">
        <v>179</v>
      </c>
      <c r="E133" s="2"/>
      <c r="F133" s="12" t="s">
        <v>7</v>
      </c>
      <c r="G133" s="3" t="s">
        <v>178</v>
      </c>
      <c r="H133" s="15"/>
      <c r="I133" s="14">
        <f t="shared" ref="I133:I156" si="2">SUM(H133*C133)</f>
        <v>0</v>
      </c>
    </row>
    <row r="134" spans="1:9" x14ac:dyDescent="0.25">
      <c r="A134" s="21">
        <v>131</v>
      </c>
      <c r="B134" s="10"/>
      <c r="C134" s="19">
        <v>250</v>
      </c>
      <c r="D134" s="2" t="s">
        <v>180</v>
      </c>
      <c r="E134" s="2"/>
      <c r="F134" s="12" t="s">
        <v>2</v>
      </c>
      <c r="G134" s="3" t="s">
        <v>181</v>
      </c>
      <c r="H134" s="15"/>
      <c r="I134" s="14">
        <f t="shared" si="2"/>
        <v>0</v>
      </c>
    </row>
    <row r="135" spans="1:9" x14ac:dyDescent="0.25">
      <c r="A135" s="21">
        <v>132</v>
      </c>
      <c r="B135" s="10"/>
      <c r="C135" s="19">
        <v>240</v>
      </c>
      <c r="D135" s="2" t="s">
        <v>182</v>
      </c>
      <c r="E135" s="2"/>
      <c r="F135" s="12" t="s">
        <v>7</v>
      </c>
      <c r="G135" s="3" t="s">
        <v>183</v>
      </c>
      <c r="H135" s="15"/>
      <c r="I135" s="14">
        <f t="shared" si="2"/>
        <v>0</v>
      </c>
    </row>
    <row r="136" spans="1:9" x14ac:dyDescent="0.25">
      <c r="A136" s="21">
        <v>133</v>
      </c>
      <c r="B136" s="10"/>
      <c r="C136" s="19">
        <v>7000</v>
      </c>
      <c r="D136" s="2" t="s">
        <v>184</v>
      </c>
      <c r="E136" s="2"/>
      <c r="F136" s="12" t="s">
        <v>2</v>
      </c>
      <c r="G136" s="3" t="s">
        <v>185</v>
      </c>
      <c r="H136" s="15"/>
      <c r="I136" s="14">
        <f t="shared" si="2"/>
        <v>0</v>
      </c>
    </row>
    <row r="137" spans="1:9" x14ac:dyDescent="0.25">
      <c r="A137" s="21">
        <v>134</v>
      </c>
      <c r="B137" s="10"/>
      <c r="C137" s="19">
        <v>1500</v>
      </c>
      <c r="D137" s="2" t="s">
        <v>186</v>
      </c>
      <c r="E137" s="2"/>
      <c r="F137" s="12" t="s">
        <v>2</v>
      </c>
      <c r="G137" s="3" t="s">
        <v>187</v>
      </c>
      <c r="H137" s="15"/>
      <c r="I137" s="14">
        <f t="shared" si="2"/>
        <v>0</v>
      </c>
    </row>
    <row r="138" spans="1:9" x14ac:dyDescent="0.25">
      <c r="A138" s="21">
        <v>135</v>
      </c>
      <c r="B138" s="10"/>
      <c r="C138" s="19">
        <v>15</v>
      </c>
      <c r="D138" s="2" t="s">
        <v>188</v>
      </c>
      <c r="E138" s="2"/>
      <c r="F138" s="12" t="s">
        <v>2</v>
      </c>
      <c r="G138" s="3" t="s">
        <v>189</v>
      </c>
      <c r="H138" s="15"/>
      <c r="I138" s="14">
        <f t="shared" si="2"/>
        <v>0</v>
      </c>
    </row>
    <row r="139" spans="1:9" x14ac:dyDescent="0.25">
      <c r="A139" s="21">
        <v>136</v>
      </c>
      <c r="B139" s="10"/>
      <c r="C139" s="19">
        <v>8500</v>
      </c>
      <c r="D139" s="4" t="s">
        <v>190</v>
      </c>
      <c r="E139" s="4"/>
      <c r="F139" s="13" t="s">
        <v>2</v>
      </c>
      <c r="G139" s="5" t="s">
        <v>191</v>
      </c>
      <c r="H139" s="16"/>
      <c r="I139" s="14">
        <f t="shared" si="2"/>
        <v>0</v>
      </c>
    </row>
    <row r="140" spans="1:9" x14ac:dyDescent="0.25">
      <c r="A140" s="21">
        <v>137</v>
      </c>
      <c r="B140" s="10"/>
      <c r="C140" s="19">
        <v>15</v>
      </c>
      <c r="D140" s="4" t="s">
        <v>192</v>
      </c>
      <c r="E140" s="4"/>
      <c r="F140" s="13" t="s">
        <v>2</v>
      </c>
      <c r="G140" s="5" t="s">
        <v>193</v>
      </c>
      <c r="H140" s="16"/>
      <c r="I140" s="14">
        <f t="shared" si="2"/>
        <v>0</v>
      </c>
    </row>
    <row r="141" spans="1:9" x14ac:dyDescent="0.25">
      <c r="A141" s="21">
        <v>138</v>
      </c>
      <c r="B141" s="10"/>
      <c r="C141" s="19">
        <v>10</v>
      </c>
      <c r="D141" s="4" t="s">
        <v>194</v>
      </c>
      <c r="E141" s="4"/>
      <c r="F141" s="13" t="s">
        <v>2</v>
      </c>
      <c r="G141" s="5" t="s">
        <v>195</v>
      </c>
      <c r="H141" s="16"/>
      <c r="I141" s="14">
        <f t="shared" si="2"/>
        <v>0</v>
      </c>
    </row>
    <row r="142" spans="1:9" x14ac:dyDescent="0.25">
      <c r="A142" s="21">
        <v>139</v>
      </c>
      <c r="B142" s="10"/>
      <c r="C142" s="19">
        <v>250</v>
      </c>
      <c r="D142" s="4" t="s">
        <v>196</v>
      </c>
      <c r="E142" s="4"/>
      <c r="F142" s="13" t="s">
        <v>7</v>
      </c>
      <c r="G142" s="5" t="s">
        <v>197</v>
      </c>
      <c r="H142" s="16"/>
      <c r="I142" s="14">
        <f t="shared" si="2"/>
        <v>0</v>
      </c>
    </row>
    <row r="143" spans="1:9" x14ac:dyDescent="0.25">
      <c r="A143" s="21">
        <v>140</v>
      </c>
      <c r="B143" s="10"/>
      <c r="C143" s="19">
        <v>200</v>
      </c>
      <c r="D143" s="4" t="s">
        <v>198</v>
      </c>
      <c r="E143" s="4"/>
      <c r="F143" s="13" t="s">
        <v>7</v>
      </c>
      <c r="G143" s="5" t="s">
        <v>197</v>
      </c>
      <c r="H143" s="16"/>
      <c r="I143" s="14">
        <f t="shared" si="2"/>
        <v>0</v>
      </c>
    </row>
    <row r="144" spans="1:9" x14ac:dyDescent="0.25">
      <c r="A144" s="21">
        <v>141</v>
      </c>
      <c r="B144" s="10"/>
      <c r="C144" s="19">
        <v>200</v>
      </c>
      <c r="D144" s="4" t="s">
        <v>199</v>
      </c>
      <c r="E144" s="4"/>
      <c r="F144" s="13" t="s">
        <v>7</v>
      </c>
      <c r="G144" s="5" t="s">
        <v>197</v>
      </c>
      <c r="H144" s="16"/>
      <c r="I144" s="14">
        <f t="shared" si="2"/>
        <v>0</v>
      </c>
    </row>
    <row r="145" spans="1:9" x14ac:dyDescent="0.25">
      <c r="A145" s="21">
        <v>142</v>
      </c>
      <c r="B145" s="10"/>
      <c r="C145" s="19">
        <v>200</v>
      </c>
      <c r="D145" s="4" t="s">
        <v>200</v>
      </c>
      <c r="E145" s="4"/>
      <c r="F145" s="13" t="s">
        <v>7</v>
      </c>
      <c r="G145" s="5" t="s">
        <v>197</v>
      </c>
      <c r="H145" s="16"/>
      <c r="I145" s="14">
        <f t="shared" si="2"/>
        <v>0</v>
      </c>
    </row>
    <row r="146" spans="1:9" x14ac:dyDescent="0.25">
      <c r="A146" s="21">
        <v>143</v>
      </c>
      <c r="B146" s="10"/>
      <c r="C146" s="19">
        <v>100</v>
      </c>
      <c r="D146" s="4" t="s">
        <v>201</v>
      </c>
      <c r="E146" s="4"/>
      <c r="F146" s="13" t="s">
        <v>7</v>
      </c>
      <c r="G146" s="5" t="s">
        <v>197</v>
      </c>
      <c r="H146" s="16"/>
      <c r="I146" s="14">
        <f t="shared" si="2"/>
        <v>0</v>
      </c>
    </row>
    <row r="147" spans="1:9" x14ac:dyDescent="0.25">
      <c r="A147" s="21">
        <v>144</v>
      </c>
      <c r="B147" s="10"/>
      <c r="C147" s="19">
        <v>100</v>
      </c>
      <c r="D147" s="4" t="s">
        <v>202</v>
      </c>
      <c r="E147" s="4"/>
      <c r="F147" s="13" t="s">
        <v>7</v>
      </c>
      <c r="G147" s="5" t="s">
        <v>197</v>
      </c>
      <c r="H147" s="16"/>
      <c r="I147" s="14">
        <f t="shared" si="2"/>
        <v>0</v>
      </c>
    </row>
    <row r="148" spans="1:9" x14ac:dyDescent="0.25">
      <c r="A148" s="21">
        <v>145</v>
      </c>
      <c r="B148" s="10"/>
      <c r="C148" s="19">
        <v>250</v>
      </c>
      <c r="D148" s="4" t="s">
        <v>203</v>
      </c>
      <c r="E148" s="4"/>
      <c r="F148" s="13" t="s">
        <v>7</v>
      </c>
      <c r="G148" s="5" t="s">
        <v>197</v>
      </c>
      <c r="H148" s="16"/>
      <c r="I148" s="14">
        <f t="shared" si="2"/>
        <v>0</v>
      </c>
    </row>
    <row r="149" spans="1:9" x14ac:dyDescent="0.25">
      <c r="A149" s="21">
        <v>146</v>
      </c>
      <c r="B149" s="10"/>
      <c r="C149" s="19">
        <v>200</v>
      </c>
      <c r="D149" s="4" t="s">
        <v>202</v>
      </c>
      <c r="E149" s="4"/>
      <c r="F149" s="13" t="s">
        <v>7</v>
      </c>
      <c r="G149" s="5" t="s">
        <v>197</v>
      </c>
      <c r="H149" s="16"/>
      <c r="I149" s="14">
        <f t="shared" si="2"/>
        <v>0</v>
      </c>
    </row>
    <row r="150" spans="1:9" x14ac:dyDescent="0.25">
      <c r="A150" s="21">
        <v>147</v>
      </c>
      <c r="B150" s="10"/>
      <c r="C150" s="19">
        <v>100</v>
      </c>
      <c r="D150" s="4" t="s">
        <v>204</v>
      </c>
      <c r="E150" s="4"/>
      <c r="F150" s="13" t="s">
        <v>2</v>
      </c>
      <c r="G150" s="5" t="s">
        <v>205</v>
      </c>
      <c r="H150" s="16"/>
      <c r="I150" s="14">
        <f t="shared" si="2"/>
        <v>0</v>
      </c>
    </row>
    <row r="151" spans="1:9" x14ac:dyDescent="0.25">
      <c r="A151" s="21">
        <v>148</v>
      </c>
      <c r="B151" s="10"/>
      <c r="C151" s="19">
        <v>500</v>
      </c>
      <c r="D151" s="4" t="s">
        <v>206</v>
      </c>
      <c r="E151" s="4"/>
      <c r="F151" s="13" t="s">
        <v>2</v>
      </c>
      <c r="G151" s="5" t="s">
        <v>205</v>
      </c>
      <c r="H151" s="16"/>
      <c r="I151" s="14">
        <f t="shared" si="2"/>
        <v>0</v>
      </c>
    </row>
    <row r="152" spans="1:9" x14ac:dyDescent="0.25">
      <c r="A152" s="21">
        <v>149</v>
      </c>
      <c r="B152" s="10"/>
      <c r="C152" s="19">
        <v>500</v>
      </c>
      <c r="D152" s="4" t="s">
        <v>207</v>
      </c>
      <c r="E152" s="4"/>
      <c r="F152" s="13" t="s">
        <v>2</v>
      </c>
      <c r="G152" s="5" t="s">
        <v>205</v>
      </c>
      <c r="H152" s="16"/>
      <c r="I152" s="14">
        <f t="shared" si="2"/>
        <v>0</v>
      </c>
    </row>
    <row r="153" spans="1:9" x14ac:dyDescent="0.25">
      <c r="A153" s="17">
        <v>150</v>
      </c>
      <c r="B153" s="10"/>
      <c r="C153" s="24">
        <v>500</v>
      </c>
      <c r="D153" s="25" t="s">
        <v>218</v>
      </c>
      <c r="E153" s="25"/>
      <c r="F153" s="26" t="s">
        <v>2</v>
      </c>
      <c r="G153" s="44" t="s">
        <v>33</v>
      </c>
      <c r="H153" s="27"/>
      <c r="I153" s="28">
        <f t="shared" si="2"/>
        <v>0</v>
      </c>
    </row>
    <row r="154" spans="1:9" x14ac:dyDescent="0.25">
      <c r="A154" s="17">
        <v>151</v>
      </c>
      <c r="B154" s="10"/>
      <c r="C154" s="18">
        <v>500</v>
      </c>
      <c r="D154" s="25" t="s">
        <v>219</v>
      </c>
      <c r="E154" s="25"/>
      <c r="F154" s="26" t="s">
        <v>2</v>
      </c>
      <c r="G154" s="44" t="s">
        <v>35</v>
      </c>
      <c r="H154" s="27"/>
      <c r="I154" s="28">
        <f t="shared" si="2"/>
        <v>0</v>
      </c>
    </row>
    <row r="155" spans="1:9" x14ac:dyDescent="0.25">
      <c r="A155" s="17">
        <v>152</v>
      </c>
      <c r="B155" s="10"/>
      <c r="C155" s="18">
        <v>100</v>
      </c>
      <c r="D155" s="25" t="s">
        <v>220</v>
      </c>
      <c r="E155" s="25"/>
      <c r="F155" s="26" t="s">
        <v>2</v>
      </c>
      <c r="G155" s="44" t="s">
        <v>33</v>
      </c>
      <c r="H155" s="27"/>
      <c r="I155" s="28">
        <f t="shared" si="2"/>
        <v>0</v>
      </c>
    </row>
    <row r="156" spans="1:9" ht="16.5" thickBot="1" x14ac:dyDescent="0.3">
      <c r="A156" s="17">
        <v>153</v>
      </c>
      <c r="B156" s="10"/>
      <c r="C156" s="18">
        <v>180</v>
      </c>
      <c r="D156" s="25" t="s">
        <v>221</v>
      </c>
      <c r="E156" s="25"/>
      <c r="F156" s="29" t="s">
        <v>7</v>
      </c>
      <c r="G156" s="30"/>
      <c r="H156" s="27"/>
      <c r="I156" s="28">
        <f t="shared" si="2"/>
        <v>0</v>
      </c>
    </row>
    <row r="157" spans="1:9" ht="16.5" thickBot="1" x14ac:dyDescent="0.3">
      <c r="A157" s="34"/>
      <c r="B157" s="35"/>
      <c r="C157" s="36"/>
      <c r="D157" s="40" t="s">
        <v>208</v>
      </c>
      <c r="E157" s="41"/>
      <c r="F157" s="41"/>
      <c r="G157" s="42"/>
      <c r="H157" s="38">
        <f>SUM(I4:I152)</f>
        <v>0</v>
      </c>
      <c r="I157" s="39"/>
    </row>
    <row r="158" spans="1:9" ht="16.5" thickBot="1" x14ac:dyDescent="0.3">
      <c r="A158" s="37"/>
      <c r="B158" s="35"/>
      <c r="C158" s="35"/>
      <c r="D158" s="35"/>
      <c r="E158" s="35"/>
      <c r="F158" s="35"/>
      <c r="G158" s="35"/>
      <c r="H158" s="35"/>
      <c r="I158" s="36"/>
    </row>
  </sheetData>
  <sheetProtection sheet="1" objects="1" scenarios="1" selectLockedCells="1"/>
  <mergeCells count="6">
    <mergeCell ref="A1:I1"/>
    <mergeCell ref="A2:I2"/>
    <mergeCell ref="A157:C157"/>
    <mergeCell ref="A158:I158"/>
    <mergeCell ref="H157:I157"/>
    <mergeCell ref="D157:G1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M. Medina</dc:creator>
  <cp:lastModifiedBy>Heather M. Medina</cp:lastModifiedBy>
  <dcterms:created xsi:type="dcterms:W3CDTF">2026-06-03T14:54:00Z</dcterms:created>
  <dcterms:modified xsi:type="dcterms:W3CDTF">2026-06-04T12:34:08Z</dcterms:modified>
</cp:coreProperties>
</file>